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Tournoi officiel" sheetId="1" r:id="rId4"/>
    <sheet name="Challenge des directeurs" sheetId="2" r:id="rId5"/>
  </sheets>
</workbook>
</file>

<file path=xl/sharedStrings.xml><?xml version="1.0" encoding="utf-8"?>
<sst xmlns="http://schemas.openxmlformats.org/spreadsheetml/2006/main" uniqueCount="172">
  <si>
    <t xml:space="preserve">Finale nationale </t>
  </si>
  <si>
    <t>Catégorie</t>
  </si>
  <si>
    <t>Rd 1 STABLEFORD</t>
  </si>
  <si>
    <t>Rd 2 STABLEFORD</t>
  </si>
  <si>
    <t>TOTAL</t>
  </si>
  <si>
    <t>Brut</t>
  </si>
  <si>
    <t>Net</t>
  </si>
  <si>
    <t>Total</t>
  </si>
  <si>
    <t>MATHIEU Benjamin</t>
  </si>
  <si>
    <t>(Golf de l’Isle-Adam)</t>
  </si>
  <si>
    <t>14,5</t>
  </si>
  <si>
    <t>FONTAINE Franck</t>
  </si>
  <si>
    <t>(Golf de Caen Garcelles)</t>
  </si>
  <si>
    <t>4,5</t>
  </si>
  <si>
    <t>DESMURGER Marie Hélène</t>
  </si>
  <si>
    <t>(Golf des Etangs de Savigneux)</t>
  </si>
  <si>
    <t>(F) 11,1</t>
  </si>
  <si>
    <t>MEZIN ROUX Cédric</t>
  </si>
  <si>
    <t>(Golf International de Grenoble Bresson)</t>
  </si>
  <si>
    <t>13,4</t>
  </si>
  <si>
    <t>WEILL-ARNAUD Clément</t>
  </si>
  <si>
    <t>(Golf de l’isle-Adam)</t>
  </si>
  <si>
    <t>8,9</t>
  </si>
  <si>
    <t xml:space="preserve">LIMA Tania      </t>
  </si>
  <si>
    <t>(UGOLF Château de Cély)</t>
  </si>
  <si>
    <t>(F) 12,7</t>
  </si>
  <si>
    <t xml:space="preserve">Rego de Sabes Isabelle   </t>
  </si>
  <si>
    <t>(Golf Barrière Deauville)</t>
  </si>
  <si>
    <t>4,7 (F)</t>
  </si>
  <si>
    <t>ROSSARD Geoffrey</t>
  </si>
  <si>
    <t>(Golf de Tarbes Tumulus)</t>
  </si>
  <si>
    <t>11,5</t>
  </si>
  <si>
    <t>GOZDECKI David</t>
  </si>
  <si>
    <t>(Golf du Bois des Retz)</t>
  </si>
  <si>
    <t>7,2</t>
  </si>
  <si>
    <t>DAUX Stéphane</t>
  </si>
  <si>
    <t>8,2</t>
  </si>
  <si>
    <t>CREVOLIN Pierre</t>
  </si>
  <si>
    <t>(Golf de Cap-Bayard)</t>
  </si>
  <si>
    <t>11,1</t>
  </si>
  <si>
    <t>PORCHERON Philippe                     (Golf</t>
  </si>
  <si>
    <t>(Golf de Cholet)</t>
  </si>
  <si>
    <t>12,4</t>
  </si>
  <si>
    <t>PRIEUR Hervé</t>
  </si>
  <si>
    <t>(UGOLF Templiers)</t>
  </si>
  <si>
    <t>14,6</t>
  </si>
  <si>
    <t>HOURLIER Nicolas</t>
  </si>
  <si>
    <t>(Golf d’Arras)</t>
  </si>
  <si>
    <t>13,7</t>
  </si>
  <si>
    <t>TA VAN TINH Laure</t>
  </si>
  <si>
    <t>(Golf de Sargé)</t>
  </si>
  <si>
    <t>(F) 10,5</t>
  </si>
  <si>
    <t>QUERCIA Jean-Luc</t>
  </si>
  <si>
    <t>(Golf de la Cabre d’or)</t>
  </si>
  <si>
    <t>11,6</t>
  </si>
  <si>
    <t>CAUSSIN David</t>
  </si>
  <si>
    <t>(UGOLF Château de Raray)</t>
  </si>
  <si>
    <t>GLOVER Nigel</t>
  </si>
  <si>
    <t>(Golf de Villeneuve sur Lot)</t>
  </si>
  <si>
    <t>7,9</t>
  </si>
  <si>
    <t>DUPUIS Charles</t>
  </si>
  <si>
    <t>(Golf de la Jonchère)</t>
  </si>
  <si>
    <t>11,9</t>
  </si>
  <si>
    <t>BERNARD Vincent</t>
  </si>
  <si>
    <t>(UGOLF des Templiers)</t>
  </si>
  <si>
    <t xml:space="preserve">11,6 </t>
  </si>
  <si>
    <t>PHILIPPON Frédéric</t>
  </si>
  <si>
    <t>(Golf de Clairis)</t>
  </si>
  <si>
    <t>10,6</t>
  </si>
  <si>
    <t>DEMBICKI Alexandre</t>
  </si>
  <si>
    <t>(Gofl Barrière de Deauville)</t>
  </si>
  <si>
    <t>12,6</t>
  </si>
  <si>
    <t xml:space="preserve">MARECHAL Laurence </t>
  </si>
  <si>
    <t>(Golf de Vittel Hazeau)</t>
  </si>
  <si>
    <t>(F) 9,9</t>
  </si>
  <si>
    <t>HAMELOTTE Hervé</t>
  </si>
  <si>
    <t>(Golf du Château de la Vallade)</t>
  </si>
  <si>
    <t>13,2</t>
  </si>
  <si>
    <t>LE FOLL Loic</t>
  </si>
  <si>
    <t>(Golf de Lannemezan)</t>
  </si>
  <si>
    <t>9,4</t>
  </si>
  <si>
    <t>LANCE Lionel</t>
  </si>
  <si>
    <t>(Golf Dijon Bourgogne Country Club)</t>
  </si>
  <si>
    <t>14,8</t>
  </si>
  <si>
    <t>LACROIX Ludovic</t>
  </si>
  <si>
    <t>(Mérignies Golf)</t>
  </si>
  <si>
    <t>FRISCIONI Raphael</t>
  </si>
  <si>
    <t>(Golf International de Longwy)</t>
  </si>
  <si>
    <t>11,7</t>
  </si>
  <si>
    <t>SCALABRE Nicolas</t>
  </si>
  <si>
    <t>(Golf Club de Salouel Amiens Metropole)</t>
  </si>
  <si>
    <t>ADJ</t>
  </si>
  <si>
    <t>ROSTOL Samuel</t>
  </si>
  <si>
    <t>(UGOLF Evreux)</t>
  </si>
  <si>
    <t>FORSTER Richard</t>
  </si>
  <si>
    <t>(UGOLF Metz)</t>
  </si>
  <si>
    <t>20,0</t>
  </si>
  <si>
    <t>THUILLIEZ Thierry</t>
  </si>
  <si>
    <t>(Golf du Lys Chantilly)</t>
  </si>
  <si>
    <t>17,8</t>
  </si>
  <si>
    <t>JUCQUOIS Fabien</t>
  </si>
  <si>
    <t>(UGOLF Bourges)</t>
  </si>
  <si>
    <t>PARIS Martin</t>
  </si>
  <si>
    <t>(UGOLF Nantes Carquefou)</t>
  </si>
  <si>
    <t>17,5</t>
  </si>
  <si>
    <t>KAULEK Quentin</t>
  </si>
  <si>
    <t>23,6</t>
  </si>
  <si>
    <t>COMMANDE Laurent</t>
  </si>
  <si>
    <t>(UGOLF Dignes-Les-Bains)</t>
  </si>
  <si>
    <t>18,8</t>
  </si>
  <si>
    <t>LADOUSSE Julien     (prévoir dernier départ)</t>
  </si>
  <si>
    <t>(UGOLF Gadancourt)</t>
  </si>
  <si>
    <t>19,2</t>
  </si>
  <si>
    <t>DUSSERRE-TELMONT Anthony</t>
  </si>
  <si>
    <t>18,4</t>
  </si>
  <si>
    <t>SCMITT Laurent</t>
  </si>
  <si>
    <t>(Golf du Fort)</t>
  </si>
  <si>
    <t>16,1</t>
  </si>
  <si>
    <t>BARIOT Pascal</t>
  </si>
  <si>
    <t>(Golf de Torcy)</t>
  </si>
  <si>
    <t>15,0</t>
  </si>
  <si>
    <t>DUGARD Yvan</t>
  </si>
  <si>
    <t>(Golf de Lery Poses)</t>
  </si>
  <si>
    <t>17,1</t>
  </si>
  <si>
    <t>OUYI Patrick Lantame</t>
  </si>
  <si>
    <t>(Golf Barrière Saint Julien)</t>
  </si>
  <si>
    <t>19,6</t>
  </si>
  <si>
    <t>LATOUR Olivier</t>
  </si>
  <si>
    <t>(UGOLF Biscarosse)</t>
  </si>
  <si>
    <t>21,6</t>
  </si>
  <si>
    <t>ESPOSITO Sylvain</t>
  </si>
  <si>
    <t>22,0</t>
  </si>
  <si>
    <t>SZEMES Anne</t>
  </si>
  <si>
    <t>(UGOLF Château de Rochefort)</t>
  </si>
  <si>
    <t>(F) 19,6</t>
  </si>
  <si>
    <t>FOIX Isabelle</t>
  </si>
  <si>
    <t>(F) 22,4</t>
  </si>
  <si>
    <t>MEHAYE Gildas</t>
  </si>
  <si>
    <t>RINGUET Jean-Michel</t>
  </si>
  <si>
    <t>(UGOLF Coudray-Montceaux)</t>
  </si>
  <si>
    <t>24,0</t>
  </si>
  <si>
    <t>MAZE Arthur</t>
  </si>
  <si>
    <t>(Golf des Vigiers)</t>
  </si>
  <si>
    <t>18,5</t>
  </si>
  <si>
    <t>BAECHLER Bernard</t>
  </si>
  <si>
    <t>(Golf d’Amnéville)</t>
  </si>
  <si>
    <t>15,6</t>
  </si>
  <si>
    <t xml:space="preserve">Challenge directeurs </t>
  </si>
  <si>
    <t>Index</t>
  </si>
  <si>
    <t>DOUMERGE Jérôme</t>
  </si>
  <si>
    <t>(Golf de Luchon)</t>
  </si>
  <si>
    <t>LECONARDEL Jérôme</t>
  </si>
  <si>
    <t>(Golf d’Augerville)</t>
  </si>
  <si>
    <t>RIZIERI Sébastien</t>
  </si>
  <si>
    <t>(Ugolf Reims Bezannes)</t>
  </si>
  <si>
    <t xml:space="preserve">SOLOY Yan </t>
  </si>
  <si>
    <t>(Golf Normandie Côte d’albâtre)</t>
  </si>
  <si>
    <t>FAUVE Patricia</t>
  </si>
  <si>
    <t>(Golf de Carbourg Le Home)</t>
  </si>
  <si>
    <t>VANDECANDELAERE Patrick</t>
  </si>
  <si>
    <t>BETUS Dorian</t>
  </si>
  <si>
    <t>(Golf Norges Dijon Bourgogne)</t>
  </si>
  <si>
    <t>GAULIER Emmanuel</t>
  </si>
  <si>
    <t>(Golf Mérignies)</t>
  </si>
  <si>
    <t>BATTEUX Mickael</t>
  </si>
  <si>
    <t>(Golf de Chantilly)</t>
  </si>
  <si>
    <t>BERTHUIT Guillaume</t>
  </si>
  <si>
    <t>(Golf de Cabre d’or</t>
  </si>
  <si>
    <t>DOYER Jean</t>
  </si>
  <si>
    <t>(Golf de Lourdes)</t>
  </si>
  <si>
    <t>SIMEURT Jérôme</t>
  </si>
  <si>
    <t>(Ugolf Nancy Aingeray)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</si>
</sst>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36"/>
      <color indexed="11"/>
      <name val="Calibri"/>
    </font>
    <font>
      <b val="1"/>
      <sz val="36"/>
      <color indexed="8"/>
      <name val="Calibri"/>
    </font>
    <font>
      <sz val="11"/>
      <color indexed="9"/>
      <name val="Calibri"/>
    </font>
    <font>
      <b val="1"/>
      <sz val="11"/>
      <color indexed="9"/>
      <name val="Calibri"/>
    </font>
    <font>
      <b val="1"/>
      <sz val="11"/>
      <color indexed="8"/>
      <name val="Calibri"/>
    </font>
    <font>
      <sz val="11"/>
      <color indexed="8"/>
      <name val="Calibri"/>
    </font>
    <font>
      <b val="1"/>
      <sz val="14"/>
      <color indexed="8"/>
      <name val="Calibri"/>
    </font>
    <font>
      <b val="1"/>
      <sz val="20"/>
      <color indexed="9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9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vertical="center"/>
    </xf>
    <xf numFmtId="0" fontId="4" fillId="2" borderId="5" applyNumberFormat="0" applyFont="1" applyFill="1" applyBorder="1" applyAlignment="1" applyProtection="0">
      <alignment vertical="center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5" fillId="3" borderId="9" applyNumberFormat="1" applyFont="1" applyFill="1" applyBorder="1" applyAlignment="1" applyProtection="0">
      <alignment horizontal="center" vertical="bottom"/>
    </xf>
    <xf numFmtId="0" fontId="0" fillId="2" borderId="10" applyNumberFormat="0" applyFont="1" applyFill="1" applyBorder="1" applyAlignment="1" applyProtection="0">
      <alignment vertical="bottom"/>
    </xf>
    <xf numFmtId="49" fontId="6" fillId="3" borderId="11" applyNumberFormat="1" applyFont="1" applyFill="1" applyBorder="1" applyAlignment="1" applyProtection="0">
      <alignment horizontal="center" vertical="bottom"/>
    </xf>
    <xf numFmtId="0" fontId="6" fillId="3" borderId="12" applyNumberFormat="0" applyFont="1" applyFill="1" applyBorder="1" applyAlignment="1" applyProtection="0">
      <alignment horizontal="center" vertical="bottom"/>
    </xf>
    <xf numFmtId="0" fontId="7" fillId="2" borderId="13" applyNumberFormat="0" applyFont="1" applyFill="1" applyBorder="1" applyAlignment="1" applyProtection="0">
      <alignment vertical="bottom"/>
    </xf>
    <xf numFmtId="49" fontId="6" fillId="3" borderId="14" applyNumberFormat="1" applyFont="1" applyFill="1" applyBorder="1" applyAlignment="1" applyProtection="0">
      <alignment horizontal="center" vertical="center"/>
    </xf>
    <xf numFmtId="0" fontId="6" fillId="3" borderId="7" applyNumberFormat="0" applyFont="1" applyFill="1" applyBorder="1" applyAlignment="1" applyProtection="0">
      <alignment horizontal="center" vertical="center"/>
    </xf>
    <xf numFmtId="0" fontId="6" fillId="3" borderId="15" applyNumberFormat="0" applyFont="1" applyFill="1" applyBorder="1" applyAlignment="1" applyProtection="0">
      <alignment horizontal="center" vertical="center"/>
    </xf>
    <xf numFmtId="0" fontId="5" fillId="3" borderId="16" applyNumberFormat="0" applyFont="1" applyFill="1" applyBorder="1" applyAlignment="1" applyProtection="0">
      <alignment horizontal="center" vertical="bottom"/>
    </xf>
    <xf numFmtId="49" fontId="5" fillId="3" borderId="17" applyNumberFormat="1" applyFont="1" applyFill="1" applyBorder="1" applyAlignment="1" applyProtection="0">
      <alignment horizontal="center" vertical="bottom"/>
    </xf>
    <xf numFmtId="49" fontId="5" fillId="3" borderId="18" applyNumberFormat="1" applyFont="1" applyFill="1" applyBorder="1" applyAlignment="1" applyProtection="0">
      <alignment horizontal="center" vertical="bottom"/>
    </xf>
    <xf numFmtId="0" fontId="0" fillId="2" borderId="13" applyNumberFormat="0" applyFont="1" applyFill="1" applyBorder="1" applyAlignment="1" applyProtection="0">
      <alignment vertical="bottom"/>
    </xf>
    <xf numFmtId="0" fontId="6" fillId="3" borderId="14" applyNumberFormat="0" applyFont="1" applyFill="1" applyBorder="1" applyAlignment="1" applyProtection="0">
      <alignment horizontal="center" vertical="center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49" fontId="8" fillId="2" borderId="23" applyNumberFormat="1" applyFont="1" applyFill="1" applyBorder="1" applyAlignment="1" applyProtection="0">
      <alignment horizontal="left" vertical="bottom"/>
    </xf>
    <xf numFmtId="49" fontId="8" fillId="2" borderId="24" applyNumberFormat="1" applyFont="1" applyFill="1" applyBorder="1" applyAlignment="1" applyProtection="0">
      <alignment horizontal="center" vertical="bottom"/>
    </xf>
    <xf numFmtId="49" fontId="0" fillId="2" borderId="25" applyNumberFormat="1" applyFont="1" applyFill="1" applyBorder="1" applyAlignment="1" applyProtection="0">
      <alignment horizontal="center"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5" applyNumberFormat="1" applyFont="1" applyFill="1" applyBorder="1" applyAlignment="1" applyProtection="0">
      <alignment vertical="bottom"/>
    </xf>
    <xf numFmtId="0" fontId="0" fillId="4" borderId="25" applyNumberFormat="1" applyFont="1" applyFill="1" applyBorder="1" applyAlignment="1" applyProtection="0">
      <alignment vertical="center"/>
    </xf>
    <xf numFmtId="0" fontId="9" fillId="5" borderId="25" applyNumberFormat="1" applyFont="1" applyFill="1" applyBorder="1" applyAlignment="1" applyProtection="0">
      <alignment horizontal="center" vertical="center"/>
    </xf>
    <xf numFmtId="49" fontId="0" fillId="2" borderId="25" applyNumberFormat="1" applyFont="1" applyFill="1" applyBorder="1" applyAlignment="1" applyProtection="0">
      <alignment vertical="bottom"/>
    </xf>
    <xf numFmtId="0" fontId="0" fillId="4" borderId="25" applyNumberFormat="0" applyFont="1" applyFill="1" applyBorder="1" applyAlignment="1" applyProtection="0">
      <alignment vertical="center"/>
    </xf>
    <xf numFmtId="0" fontId="9" fillId="5" borderId="25" applyNumberFormat="0" applyFont="1" applyFill="1" applyBorder="1" applyAlignment="1" applyProtection="0">
      <alignment horizontal="center" vertical="center"/>
    </xf>
    <xf numFmtId="49" fontId="9" fillId="5" borderId="25" applyNumberFormat="1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0" fillId="3" borderId="23" applyNumberFormat="0" applyFont="1" applyFill="1" applyBorder="1" applyAlignment="1" applyProtection="0">
      <alignment vertical="bottom"/>
    </xf>
    <xf numFmtId="0" fontId="0" fillId="3" borderId="20" applyNumberFormat="0" applyFont="1" applyFill="1" applyBorder="1" applyAlignment="1" applyProtection="0">
      <alignment vertical="bottom"/>
    </xf>
    <xf numFmtId="0" fontId="0" fillId="3" borderId="24" applyNumberFormat="0" applyFont="1" applyFill="1" applyBorder="1" applyAlignment="1" applyProtection="0">
      <alignment vertical="bottom"/>
    </xf>
    <xf numFmtId="0" fontId="9" fillId="3" borderId="24" applyNumberFormat="0" applyFont="1" applyFill="1" applyBorder="1" applyAlignment="1" applyProtection="0">
      <alignment horizontal="center" vertical="center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15" applyNumberFormat="0" applyFont="1" applyFill="1" applyBorder="1" applyAlignment="1" applyProtection="0">
      <alignment vertical="top" wrapText="1"/>
    </xf>
    <xf numFmtId="49" fontId="8" fillId="2" borderId="24" applyNumberFormat="1" applyFont="1" applyFill="1" applyBorder="1" applyAlignment="1" applyProtection="0">
      <alignment horizontal="left" vertical="bottom"/>
    </xf>
    <xf numFmtId="0" fontId="0" fillId="2" borderId="33" applyNumberFormat="0" applyFont="1" applyFill="1" applyBorder="1" applyAlignment="1" applyProtection="0">
      <alignment vertical="top" wrapText="1"/>
    </xf>
    <xf numFmtId="0" fontId="0" fillId="2" borderId="34" applyNumberFormat="0" applyFont="1" applyFill="1" applyBorder="1" applyAlignment="1" applyProtection="0">
      <alignment vertical="top" wrapText="1"/>
    </xf>
    <xf numFmtId="0" fontId="0" fillId="2" borderId="35" applyNumberFormat="0" applyFont="1" applyFill="1" applyBorder="1" applyAlignment="1" applyProtection="0">
      <alignment vertical="top" wrapText="1"/>
    </xf>
    <xf numFmtId="0" fontId="0" fillId="2" borderId="36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991324"/>
      <rgbColor rgb="ff595959"/>
      <rgbColor rgb="ffd8d8d8"/>
      <rgbColor rgb="ffbfbfb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tif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tif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129923</xdr:colOff>
      <xdr:row>1</xdr:row>
      <xdr:rowOff>66822</xdr:rowOff>
    </xdr:from>
    <xdr:to>
      <xdr:col>2</xdr:col>
      <xdr:colOff>1917690</xdr:colOff>
      <xdr:row>2</xdr:row>
      <xdr:rowOff>266690</xdr:rowOff>
    </xdr:to>
    <xdr:grpSp>
      <xdr:nvGrpSpPr>
        <xdr:cNvPr id="4" name="CuadroTexto 19"/>
        <xdr:cNvGrpSpPr/>
      </xdr:nvGrpSpPr>
      <xdr:grpSpPr>
        <a:xfrm>
          <a:off x="231523" y="882797"/>
          <a:ext cx="3146668" cy="466569"/>
          <a:chOff x="-19050" y="-1"/>
          <a:chExt cx="3146667" cy="466567"/>
        </a:xfrm>
      </xdr:grpSpPr>
      <xdr:sp>
        <xdr:nvSpPr>
          <xdr:cNvPr id="2" name="Shape 2"/>
          <xdr:cNvSpPr/>
        </xdr:nvSpPr>
        <xdr:spPr>
          <a:xfrm>
            <a:off x="323851" y="-2"/>
            <a:ext cx="2460866" cy="466569"/>
          </a:xfrm>
          <a:prstGeom prst="rect">
            <a:avLst/>
          </a:prstGeom>
          <a:solidFill>
            <a:srgbClr val="595959"/>
          </a:solidFill>
          <a:ln w="6350" cap="flat">
            <a:solidFill>
              <a:srgbClr val="A5A5A5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3" name="Shape 3"/>
          <xdr:cNvSpPr txBox="1"/>
        </xdr:nvSpPr>
        <xdr:spPr>
          <a:xfrm>
            <a:off x="-19051" y="12746"/>
            <a:ext cx="3146668" cy="4410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718" tIns="45718" rIns="45718" bIns="45718" numCol="1" anchor="ctr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2000" u="none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000" u="none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Individual Ranking</a:t>
            </a:r>
          </a:p>
        </xdr:txBody>
      </xdr:sp>
    </xdr:grpSp>
    <xdr:clientData/>
  </xdr:twoCellAnchor>
  <xdr:twoCellAnchor>
    <xdr:from>
      <xdr:col>9</xdr:col>
      <xdr:colOff>337739</xdr:colOff>
      <xdr:row>0</xdr:row>
      <xdr:rowOff>98668</xdr:rowOff>
    </xdr:from>
    <xdr:to>
      <xdr:col>15</xdr:col>
      <xdr:colOff>373649</xdr:colOff>
      <xdr:row>0</xdr:row>
      <xdr:rowOff>749298</xdr:rowOff>
    </xdr:to>
    <xdr:pic>
      <xdr:nvPicPr>
        <xdr:cNvPr id="5" name="Imagen 2" descr="Imagen 2"/>
        <xdr:cNvPicPr>
          <a:picLocks noChangeAspect="1"/>
        </xdr:cNvPicPr>
      </xdr:nvPicPr>
      <xdr:blipFill>
        <a:blip r:embed="rId1">
          <a:extLst/>
        </a:blip>
        <a:srcRect l="0" t="29666" r="0" b="19999"/>
        <a:stretch>
          <a:fillRect/>
        </a:stretch>
      </xdr:blipFill>
      <xdr:spPr>
        <a:xfrm>
          <a:off x="6611539" y="98668"/>
          <a:ext cx="1966311" cy="650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0</xdr:row>
      <xdr:rowOff>0</xdr:rowOff>
    </xdr:from>
    <xdr:to>
      <xdr:col>1</xdr:col>
      <xdr:colOff>929401</xdr:colOff>
      <xdr:row>1</xdr:row>
      <xdr:rowOff>88026</xdr:rowOff>
    </xdr:to>
    <xdr:pic>
      <xdr:nvPicPr>
        <xdr:cNvPr id="6" name="pasted-image.tiff" descr="pasted-image.tiff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27000" y="0"/>
          <a:ext cx="904002" cy="904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25400</xdr:colOff>
      <xdr:row>0</xdr:row>
      <xdr:rowOff>0</xdr:rowOff>
    </xdr:from>
    <xdr:to>
      <xdr:col>1</xdr:col>
      <xdr:colOff>929401</xdr:colOff>
      <xdr:row>1</xdr:row>
      <xdr:rowOff>88026</xdr:rowOff>
    </xdr:to>
    <xdr:pic>
      <xdr:nvPicPr>
        <xdr:cNvPr id="8" name="pasted-image.tiff" descr="pasted-image.tiff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27000" y="0"/>
          <a:ext cx="904002" cy="9040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335000</xdr:colOff>
      <xdr:row>0</xdr:row>
      <xdr:rowOff>98668</xdr:rowOff>
    </xdr:from>
    <xdr:to>
      <xdr:col>15</xdr:col>
      <xdr:colOff>370909</xdr:colOff>
      <xdr:row>0</xdr:row>
      <xdr:rowOff>749298</xdr:rowOff>
    </xdr:to>
    <xdr:pic>
      <xdr:nvPicPr>
        <xdr:cNvPr id="9" name="Imagen 2" descr="Imagen 2"/>
        <xdr:cNvPicPr>
          <a:picLocks noChangeAspect="1"/>
        </xdr:cNvPicPr>
      </xdr:nvPicPr>
      <xdr:blipFill>
        <a:blip r:embed="rId2">
          <a:extLst/>
        </a:blip>
        <a:srcRect l="0" t="29666" r="0" b="19999"/>
        <a:stretch>
          <a:fillRect/>
        </a:stretch>
      </xdr:blipFill>
      <xdr:spPr>
        <a:xfrm>
          <a:off x="5935700" y="98668"/>
          <a:ext cx="1966310" cy="650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0</xdr:colOff>
      <xdr:row>1</xdr:row>
      <xdr:rowOff>58792</xdr:rowOff>
    </xdr:from>
    <xdr:to>
      <xdr:col>2</xdr:col>
      <xdr:colOff>1686157</xdr:colOff>
      <xdr:row>2</xdr:row>
      <xdr:rowOff>258663</xdr:rowOff>
    </xdr:to>
    <xdr:grpSp>
      <xdr:nvGrpSpPr>
        <xdr:cNvPr id="12" name="CuadroTexto 19"/>
        <xdr:cNvGrpSpPr/>
      </xdr:nvGrpSpPr>
      <xdr:grpSpPr>
        <a:xfrm>
          <a:off x="-2154" y="874767"/>
          <a:ext cx="3146658" cy="466572"/>
          <a:chOff x="-19050" y="-1"/>
          <a:chExt cx="3146657" cy="466570"/>
        </a:xfrm>
      </xdr:grpSpPr>
      <xdr:sp>
        <xdr:nvSpPr>
          <xdr:cNvPr id="10" name="Shape 10"/>
          <xdr:cNvSpPr/>
        </xdr:nvSpPr>
        <xdr:spPr>
          <a:xfrm>
            <a:off x="323845" y="-2"/>
            <a:ext cx="2460864" cy="466572"/>
          </a:xfrm>
          <a:prstGeom prst="rect">
            <a:avLst/>
          </a:prstGeom>
          <a:solidFill>
            <a:srgbClr val="595959"/>
          </a:solidFill>
          <a:ln w="6350" cap="flat">
            <a:solidFill>
              <a:srgbClr val="A5A5A5"/>
            </a:solidFill>
            <a:prstDash val="solid"/>
            <a:miter lim="800000"/>
          </a:ln>
          <a:effectLst/>
        </xdr:spPr>
        <xdr:txBody>
          <a:bodyPr/>
          <a:lstStyle/>
          <a:p>
            <a:pPr/>
          </a:p>
        </xdr:txBody>
      </xdr:sp>
      <xdr:sp>
        <xdr:nvSpPr>
          <xdr:cNvPr id="11" name="Shape 11"/>
          <xdr:cNvSpPr txBox="1"/>
        </xdr:nvSpPr>
        <xdr:spPr>
          <a:xfrm>
            <a:off x="-19051" y="12748"/>
            <a:ext cx="3146658" cy="4410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val="1"/>
            </a:ext>
          </a:extLst>
        </xdr:spPr>
        <xdr:txBody>
          <a:bodyPr wrap="square" lIns="45718" tIns="45718" rIns="45718" bIns="45718" numCol="1" anchor="ctr">
            <a:spAutoFit/>
          </a:bodyPr>
          <a:lstStyle/>
          <a:p>
            <a:pPr marL="0" marR="0" indent="0" algn="ctr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 baseline="0" cap="none" i="0" spc="0" strike="noStrike" sz="2000" u="none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b="1" baseline="0" cap="none" i="0" spc="0" strike="noStrike" sz="2000" u="none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Individual Ranking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55"/>
  <sheetViews>
    <sheetView workbookViewId="0" showGridLines="0" defaultGridColor="1"/>
  </sheetViews>
  <sheetFormatPr defaultColWidth="8.83333" defaultRowHeight="14.75" customHeight="1" outlineLevelRow="0" outlineLevelCol="0"/>
  <cols>
    <col min="1" max="1" width="1.35156" style="1" customWidth="1"/>
    <col min="2" max="2" width="17.8516" style="1" customWidth="1"/>
    <col min="3" max="3" width="34.3516" style="1" customWidth="1"/>
    <col min="4" max="4" width="8.85156" style="1" customWidth="1"/>
    <col min="5" max="5" width="1.5" style="1" customWidth="1"/>
    <col min="6" max="6" width="6.17188" style="1" customWidth="1"/>
    <col min="7" max="7" width="5.85156" style="1" customWidth="1"/>
    <col min="8" max="8" width="5.17188" style="1" customWidth="1"/>
    <col min="9" max="9" width="1.35156" style="1" customWidth="1"/>
    <col min="10" max="12" width="5.67188" style="1" customWidth="1"/>
    <col min="13" max="13" width="1.35156" style="1" customWidth="1"/>
    <col min="14" max="14" width="5.67188" style="1" customWidth="1"/>
    <col min="15" max="15" width="1.35156" style="1" customWidth="1"/>
    <col min="16" max="16" width="5.67188" style="1" customWidth="1"/>
    <col min="17" max="256" width="8.85156" style="1" customWidth="1"/>
  </cols>
  <sheetData>
    <row r="1" ht="64.25" customHeight="1">
      <c r="A1" s="2"/>
      <c r="B1" t="s" s="3">
        <v>0</v>
      </c>
      <c r="C1" s="4"/>
      <c r="D1" s="5"/>
      <c r="E1" s="6"/>
      <c r="F1" s="7"/>
      <c r="G1" s="7"/>
      <c r="H1" s="7"/>
      <c r="I1" s="6"/>
      <c r="J1" s="8"/>
      <c r="K1" s="8"/>
      <c r="L1" s="8"/>
      <c r="M1" s="9"/>
      <c r="N1" s="9"/>
      <c r="O1" s="6"/>
      <c r="P1" s="10"/>
    </row>
    <row r="2" ht="21" customHeight="1">
      <c r="A2" s="11"/>
      <c r="B2" s="12"/>
      <c r="C2" s="13"/>
      <c r="D2" t="s" s="14">
        <v>1</v>
      </c>
      <c r="E2" s="15"/>
      <c r="F2" t="s" s="16">
        <v>2</v>
      </c>
      <c r="G2" s="17"/>
      <c r="H2" s="17"/>
      <c r="I2" s="15"/>
      <c r="J2" t="s" s="16">
        <v>3</v>
      </c>
      <c r="K2" s="17"/>
      <c r="L2" s="17"/>
      <c r="M2" s="18"/>
      <c r="N2" t="s" s="19">
        <v>4</v>
      </c>
      <c r="O2" s="20"/>
      <c r="P2" s="21"/>
    </row>
    <row r="3" ht="21" customHeight="1">
      <c r="A3" s="11"/>
      <c r="B3" s="12"/>
      <c r="C3" s="13"/>
      <c r="D3" s="22"/>
      <c r="E3" s="15"/>
      <c r="F3" t="s" s="23">
        <v>5</v>
      </c>
      <c r="G3" t="s" s="24">
        <v>6</v>
      </c>
      <c r="H3" t="s" s="24">
        <v>7</v>
      </c>
      <c r="I3" s="15"/>
      <c r="J3" t="s" s="23">
        <v>5</v>
      </c>
      <c r="K3" t="s" s="24">
        <v>6</v>
      </c>
      <c r="L3" t="s" s="24">
        <v>7</v>
      </c>
      <c r="M3" s="25"/>
      <c r="N3" s="26"/>
      <c r="O3" s="20"/>
      <c r="P3" s="21"/>
    </row>
    <row r="4" ht="8" customHeight="1">
      <c r="A4" s="11"/>
      <c r="B4" s="27"/>
      <c r="C4" s="27"/>
      <c r="D4" s="28"/>
      <c r="E4" s="12"/>
      <c r="F4" s="28"/>
      <c r="G4" s="28"/>
      <c r="H4" s="28"/>
      <c r="I4" s="12"/>
      <c r="J4" s="28"/>
      <c r="K4" s="28"/>
      <c r="L4" s="28"/>
      <c r="M4" s="12"/>
      <c r="N4" s="27"/>
      <c r="O4" s="12"/>
      <c r="P4" s="29"/>
    </row>
    <row r="5" ht="18" customHeight="1">
      <c r="A5" s="30"/>
      <c r="B5" t="s" s="31">
        <v>8</v>
      </c>
      <c r="C5" t="s" s="32">
        <v>9</v>
      </c>
      <c r="D5" t="s" s="33">
        <v>10</v>
      </c>
      <c r="E5" s="34"/>
      <c r="F5" s="35">
        <v>31</v>
      </c>
      <c r="G5" s="35">
        <v>49</v>
      </c>
      <c r="H5" s="36">
        <f>F5+G5</f>
        <v>80</v>
      </c>
      <c r="I5" s="34"/>
      <c r="J5" s="35">
        <v>26</v>
      </c>
      <c r="K5" s="35">
        <v>41</v>
      </c>
      <c r="L5" s="36">
        <f>J5+K5</f>
        <v>67</v>
      </c>
      <c r="M5" s="34"/>
      <c r="N5" s="37">
        <f>H5+L5</f>
        <v>147</v>
      </c>
      <c r="O5" s="34"/>
      <c r="P5" s="37">
        <v>1</v>
      </c>
    </row>
    <row r="6" ht="18" customHeight="1">
      <c r="A6" s="30"/>
      <c r="B6" t="s" s="31">
        <v>11</v>
      </c>
      <c r="C6" t="s" s="32">
        <v>12</v>
      </c>
      <c r="D6" t="s" s="33">
        <v>13</v>
      </c>
      <c r="E6" s="34"/>
      <c r="F6" s="35">
        <v>33</v>
      </c>
      <c r="G6" s="35">
        <v>39</v>
      </c>
      <c r="H6" s="36">
        <f>F6+G6</f>
        <v>72</v>
      </c>
      <c r="I6" s="34"/>
      <c r="J6" s="35">
        <v>34</v>
      </c>
      <c r="K6" s="35">
        <v>40</v>
      </c>
      <c r="L6" s="36">
        <f>J6+K6</f>
        <v>74</v>
      </c>
      <c r="M6" s="34"/>
      <c r="N6" s="37">
        <f>H6+L6</f>
        <v>146</v>
      </c>
      <c r="O6" s="34"/>
      <c r="P6" s="37">
        <v>2</v>
      </c>
    </row>
    <row r="7" ht="18" customHeight="1">
      <c r="A7" s="30"/>
      <c r="B7" t="s" s="31">
        <v>14</v>
      </c>
      <c r="C7" t="s" s="32">
        <v>15</v>
      </c>
      <c r="D7" t="s" s="33">
        <v>16</v>
      </c>
      <c r="E7" s="34"/>
      <c r="F7" s="35">
        <v>21</v>
      </c>
      <c r="G7" s="35">
        <v>35</v>
      </c>
      <c r="H7" s="36">
        <f>F7+G7</f>
        <v>56</v>
      </c>
      <c r="I7" s="34"/>
      <c r="J7" s="35">
        <v>29</v>
      </c>
      <c r="K7" s="35">
        <v>44</v>
      </c>
      <c r="L7" s="36">
        <f>J7+K7</f>
        <v>73</v>
      </c>
      <c r="M7" s="34"/>
      <c r="N7" s="37">
        <f>H7+L7</f>
        <v>129</v>
      </c>
      <c r="O7" s="34"/>
      <c r="P7" s="37">
        <v>3</v>
      </c>
    </row>
    <row r="8" ht="18" customHeight="1">
      <c r="A8" s="30"/>
      <c r="B8" t="s" s="31">
        <v>17</v>
      </c>
      <c r="C8" t="s" s="32">
        <v>18</v>
      </c>
      <c r="D8" t="s" s="33">
        <v>19</v>
      </c>
      <c r="E8" s="34"/>
      <c r="F8" s="35">
        <v>25</v>
      </c>
      <c r="G8" s="35">
        <v>40</v>
      </c>
      <c r="H8" s="36">
        <f>F8+G8</f>
        <v>65</v>
      </c>
      <c r="I8" s="34"/>
      <c r="J8" s="35">
        <v>22</v>
      </c>
      <c r="K8" s="35">
        <v>38</v>
      </c>
      <c r="L8" s="36">
        <f>J8+K8</f>
        <v>60</v>
      </c>
      <c r="M8" s="34"/>
      <c r="N8" s="37">
        <f>H8+L8</f>
        <v>125</v>
      </c>
      <c r="O8" s="34"/>
      <c r="P8" s="37">
        <v>4</v>
      </c>
    </row>
    <row r="9" ht="18" customHeight="1">
      <c r="A9" s="30"/>
      <c r="B9" t="s" s="31">
        <v>20</v>
      </c>
      <c r="C9" t="s" s="32">
        <v>21</v>
      </c>
      <c r="D9" t="s" s="33">
        <v>22</v>
      </c>
      <c r="E9" s="34"/>
      <c r="F9" s="35">
        <v>30</v>
      </c>
      <c r="G9" s="35">
        <v>41</v>
      </c>
      <c r="H9" s="36">
        <f>F9+G9</f>
        <v>71</v>
      </c>
      <c r="I9" s="34"/>
      <c r="J9" s="35">
        <v>20</v>
      </c>
      <c r="K9" s="35">
        <v>30</v>
      </c>
      <c r="L9" s="36">
        <f>J9+K9</f>
        <v>50</v>
      </c>
      <c r="M9" s="34"/>
      <c r="N9" s="37">
        <f>H9+L9</f>
        <v>121</v>
      </c>
      <c r="O9" s="34"/>
      <c r="P9" s="37">
        <v>5</v>
      </c>
    </row>
    <row r="10" ht="18" customHeight="1">
      <c r="A10" s="30"/>
      <c r="B10" t="s" s="31">
        <v>23</v>
      </c>
      <c r="C10" t="s" s="32">
        <v>24</v>
      </c>
      <c r="D10" t="s" s="33">
        <v>25</v>
      </c>
      <c r="E10" s="34"/>
      <c r="F10" s="35">
        <v>21</v>
      </c>
      <c r="G10" s="35">
        <v>36</v>
      </c>
      <c r="H10" s="36">
        <f>F10+G10</f>
        <v>57</v>
      </c>
      <c r="I10" s="34"/>
      <c r="J10" s="35">
        <v>22</v>
      </c>
      <c r="K10" s="35">
        <v>38</v>
      </c>
      <c r="L10" s="36">
        <f>J10+K10</f>
        <v>60</v>
      </c>
      <c r="M10" s="34"/>
      <c r="N10" s="37">
        <f>H10+L10</f>
        <v>117</v>
      </c>
      <c r="O10" s="34"/>
      <c r="P10" s="37">
        <v>6</v>
      </c>
    </row>
    <row r="11" ht="18" customHeight="1">
      <c r="A11" s="30"/>
      <c r="B11" t="s" s="31">
        <v>26</v>
      </c>
      <c r="C11" t="s" s="32">
        <v>27</v>
      </c>
      <c r="D11" t="s" s="33">
        <v>28</v>
      </c>
      <c r="E11" s="34"/>
      <c r="F11" s="35">
        <v>22</v>
      </c>
      <c r="G11" s="35">
        <v>28</v>
      </c>
      <c r="H11" s="36">
        <f>F11+G11</f>
        <v>50</v>
      </c>
      <c r="I11" s="34"/>
      <c r="J11" s="35">
        <v>29</v>
      </c>
      <c r="K11" s="35">
        <v>35</v>
      </c>
      <c r="L11" s="36">
        <f>J11+K11</f>
        <v>64</v>
      </c>
      <c r="M11" s="34"/>
      <c r="N11" s="37">
        <f>H11+L11</f>
        <v>114</v>
      </c>
      <c r="O11" s="34"/>
      <c r="P11" s="37">
        <v>7</v>
      </c>
    </row>
    <row r="12" ht="18" customHeight="1">
      <c r="A12" s="30"/>
      <c r="B12" t="s" s="31">
        <v>29</v>
      </c>
      <c r="C12" t="s" s="32">
        <v>30</v>
      </c>
      <c r="D12" t="s" s="33">
        <v>31</v>
      </c>
      <c r="E12" s="34"/>
      <c r="F12" s="35">
        <v>17</v>
      </c>
      <c r="G12" s="35">
        <v>29</v>
      </c>
      <c r="H12" s="36">
        <f>F12+G12</f>
        <v>46</v>
      </c>
      <c r="I12" s="34"/>
      <c r="J12" s="35">
        <v>25</v>
      </c>
      <c r="K12" s="35">
        <v>38</v>
      </c>
      <c r="L12" s="36">
        <f>J12+K12</f>
        <v>63</v>
      </c>
      <c r="M12" s="34"/>
      <c r="N12" s="37">
        <f>H12+L12</f>
        <v>109</v>
      </c>
      <c r="O12" s="34"/>
      <c r="P12" s="37">
        <v>8</v>
      </c>
    </row>
    <row r="13" ht="18" customHeight="1">
      <c r="A13" s="30"/>
      <c r="B13" t="s" s="31">
        <v>32</v>
      </c>
      <c r="C13" t="s" s="32">
        <v>33</v>
      </c>
      <c r="D13" t="s" s="33">
        <v>34</v>
      </c>
      <c r="E13" s="34"/>
      <c r="F13" s="35">
        <v>21</v>
      </c>
      <c r="G13" s="35">
        <v>28</v>
      </c>
      <c r="H13" s="36">
        <f>F13+G13</f>
        <v>49</v>
      </c>
      <c r="I13" s="34"/>
      <c r="J13" s="35">
        <v>25</v>
      </c>
      <c r="K13" s="35">
        <v>34</v>
      </c>
      <c r="L13" s="36">
        <f>J13+K13</f>
        <v>59</v>
      </c>
      <c r="M13" s="34"/>
      <c r="N13" s="37">
        <f>H13+L13</f>
        <v>108</v>
      </c>
      <c r="O13" s="34"/>
      <c r="P13" s="37">
        <v>9</v>
      </c>
    </row>
    <row r="14" ht="18" customHeight="1">
      <c r="A14" s="30"/>
      <c r="B14" t="s" s="31">
        <v>35</v>
      </c>
      <c r="C14" t="s" s="32">
        <v>24</v>
      </c>
      <c r="D14" t="s" s="33">
        <v>36</v>
      </c>
      <c r="E14" s="34"/>
      <c r="F14" s="35">
        <v>21</v>
      </c>
      <c r="G14" s="35">
        <v>29</v>
      </c>
      <c r="H14" s="36">
        <f>F14+G14</f>
        <v>50</v>
      </c>
      <c r="I14" s="34"/>
      <c r="J14" s="35">
        <v>25</v>
      </c>
      <c r="K14" s="35">
        <v>33</v>
      </c>
      <c r="L14" s="36">
        <f>J14+K14</f>
        <v>58</v>
      </c>
      <c r="M14" s="34"/>
      <c r="N14" s="37">
        <f>H14+L14</f>
        <v>108</v>
      </c>
      <c r="O14" s="34"/>
      <c r="P14" s="37">
        <v>9</v>
      </c>
    </row>
    <row r="15" ht="18" customHeight="1">
      <c r="A15" s="30"/>
      <c r="B15" t="s" s="31">
        <v>37</v>
      </c>
      <c r="C15" t="s" s="32">
        <v>38</v>
      </c>
      <c r="D15" t="s" s="33">
        <v>39</v>
      </c>
      <c r="E15" s="34"/>
      <c r="F15" s="35">
        <v>16</v>
      </c>
      <c r="G15" s="35">
        <v>29</v>
      </c>
      <c r="H15" s="36">
        <f>F15+G15</f>
        <v>45</v>
      </c>
      <c r="I15" s="34"/>
      <c r="J15" s="35">
        <v>24</v>
      </c>
      <c r="K15" s="35">
        <v>37</v>
      </c>
      <c r="L15" s="36">
        <f>J15+K15</f>
        <v>61</v>
      </c>
      <c r="M15" s="34"/>
      <c r="N15" s="37">
        <f>H15+L15</f>
        <v>106</v>
      </c>
      <c r="O15" s="34"/>
      <c r="P15" s="37">
        <v>11</v>
      </c>
    </row>
    <row r="16" ht="18" customHeight="1">
      <c r="A16" s="30"/>
      <c r="B16" t="s" s="31">
        <v>40</v>
      </c>
      <c r="C16" t="s" s="32">
        <v>41</v>
      </c>
      <c r="D16" t="s" s="33">
        <v>42</v>
      </c>
      <c r="E16" s="34"/>
      <c r="F16" s="35">
        <v>19</v>
      </c>
      <c r="G16" s="35">
        <v>31</v>
      </c>
      <c r="H16" s="36">
        <f>F16+G16</f>
        <v>50</v>
      </c>
      <c r="I16" s="34"/>
      <c r="J16" s="35">
        <v>20</v>
      </c>
      <c r="K16" s="35">
        <v>33</v>
      </c>
      <c r="L16" s="36">
        <f>J16+K16</f>
        <v>53</v>
      </c>
      <c r="M16" s="34"/>
      <c r="N16" s="37">
        <f>H16+L16</f>
        <v>103</v>
      </c>
      <c r="O16" s="34"/>
      <c r="P16" s="37">
        <v>12</v>
      </c>
    </row>
    <row r="17" ht="18" customHeight="1">
      <c r="A17" s="30"/>
      <c r="B17" t="s" s="31">
        <v>43</v>
      </c>
      <c r="C17" t="s" s="32">
        <v>44</v>
      </c>
      <c r="D17" t="s" s="33">
        <v>45</v>
      </c>
      <c r="E17" s="34"/>
      <c r="F17" s="35">
        <v>16</v>
      </c>
      <c r="G17" s="35">
        <v>29</v>
      </c>
      <c r="H17" s="36">
        <f>F17+G17</f>
        <v>45</v>
      </c>
      <c r="I17" s="34"/>
      <c r="J17" s="35">
        <v>21</v>
      </c>
      <c r="K17" s="35">
        <v>36</v>
      </c>
      <c r="L17" s="36">
        <f>J17+K17</f>
        <v>57</v>
      </c>
      <c r="M17" s="34"/>
      <c r="N17" s="37">
        <f>H17+L17</f>
        <v>102</v>
      </c>
      <c r="O17" s="34"/>
      <c r="P17" s="37">
        <v>13</v>
      </c>
    </row>
    <row r="18" ht="18" customHeight="1">
      <c r="A18" s="30"/>
      <c r="B18" t="s" s="31">
        <v>46</v>
      </c>
      <c r="C18" t="s" s="32">
        <v>47</v>
      </c>
      <c r="D18" t="s" s="33">
        <v>48</v>
      </c>
      <c r="E18" s="34"/>
      <c r="F18" s="35">
        <v>16</v>
      </c>
      <c r="G18" s="35">
        <v>33</v>
      </c>
      <c r="H18" s="36">
        <f>F18+G18</f>
        <v>49</v>
      </c>
      <c r="I18" s="34"/>
      <c r="J18" s="35">
        <v>18</v>
      </c>
      <c r="K18" s="35">
        <v>33</v>
      </c>
      <c r="L18" s="36">
        <f>J18+K18</f>
        <v>51</v>
      </c>
      <c r="M18" s="34"/>
      <c r="N18" s="37">
        <f>H18+L18</f>
        <v>100</v>
      </c>
      <c r="O18" s="34"/>
      <c r="P18" s="37">
        <v>14</v>
      </c>
    </row>
    <row r="19" ht="18" customHeight="1">
      <c r="A19" s="30"/>
      <c r="B19" t="s" s="31">
        <v>49</v>
      </c>
      <c r="C19" t="s" s="32">
        <v>50</v>
      </c>
      <c r="D19" t="s" s="33">
        <v>51</v>
      </c>
      <c r="E19" s="34"/>
      <c r="F19" s="35">
        <v>18</v>
      </c>
      <c r="G19" s="35">
        <v>30</v>
      </c>
      <c r="H19" s="36">
        <f>F19+G19</f>
        <v>48</v>
      </c>
      <c r="I19" s="34"/>
      <c r="J19" s="35">
        <v>20</v>
      </c>
      <c r="K19" s="35">
        <v>32</v>
      </c>
      <c r="L19" s="36">
        <f>J19+K19</f>
        <v>52</v>
      </c>
      <c r="M19" s="34"/>
      <c r="N19" s="37">
        <f>H19+L19</f>
        <v>100</v>
      </c>
      <c r="O19" s="34"/>
      <c r="P19" s="37">
        <v>14</v>
      </c>
    </row>
    <row r="20" ht="18" customHeight="1">
      <c r="A20" s="30"/>
      <c r="B20" t="s" s="31">
        <v>52</v>
      </c>
      <c r="C20" t="s" s="32">
        <v>53</v>
      </c>
      <c r="D20" t="s" s="33">
        <v>54</v>
      </c>
      <c r="E20" s="34"/>
      <c r="F20" s="35">
        <v>17</v>
      </c>
      <c r="G20" s="35">
        <v>29</v>
      </c>
      <c r="H20" s="36">
        <f>F20+G20</f>
        <v>46</v>
      </c>
      <c r="I20" s="34"/>
      <c r="J20" s="35">
        <v>20</v>
      </c>
      <c r="K20" s="35">
        <v>33</v>
      </c>
      <c r="L20" s="36">
        <f>J20+K20</f>
        <v>53</v>
      </c>
      <c r="M20" s="34"/>
      <c r="N20" s="37">
        <f>H20+L20</f>
        <v>99</v>
      </c>
      <c r="O20" s="34"/>
      <c r="P20" s="37">
        <v>16</v>
      </c>
    </row>
    <row r="21" ht="18" customHeight="1">
      <c r="A21" s="30"/>
      <c r="B21" t="s" s="31">
        <v>55</v>
      </c>
      <c r="C21" t="s" s="32">
        <v>56</v>
      </c>
      <c r="D21" t="s" s="33">
        <v>54</v>
      </c>
      <c r="E21" s="34"/>
      <c r="F21" s="35">
        <v>18</v>
      </c>
      <c r="G21" s="35">
        <v>31</v>
      </c>
      <c r="H21" s="36">
        <f>F21+G21</f>
        <v>49</v>
      </c>
      <c r="I21" s="34"/>
      <c r="J21" s="35">
        <v>17</v>
      </c>
      <c r="K21" s="35">
        <v>28</v>
      </c>
      <c r="L21" s="36">
        <f>J21+K21</f>
        <v>45</v>
      </c>
      <c r="M21" s="34"/>
      <c r="N21" s="37">
        <f>H21+L21</f>
        <v>94</v>
      </c>
      <c r="O21" s="34"/>
      <c r="P21" s="37">
        <v>17</v>
      </c>
    </row>
    <row r="22" ht="18" customHeight="1">
      <c r="A22" s="30"/>
      <c r="B22" t="s" s="31">
        <v>57</v>
      </c>
      <c r="C22" t="s" s="32">
        <v>58</v>
      </c>
      <c r="D22" t="s" s="33">
        <v>59</v>
      </c>
      <c r="E22" s="34"/>
      <c r="F22" s="35">
        <v>18</v>
      </c>
      <c r="G22" s="35">
        <v>25</v>
      </c>
      <c r="H22" s="36">
        <f>F22+G22</f>
        <v>43</v>
      </c>
      <c r="I22" s="34"/>
      <c r="J22" s="35">
        <v>20</v>
      </c>
      <c r="K22" s="35">
        <v>30</v>
      </c>
      <c r="L22" s="36">
        <f>J22+K22</f>
        <v>50</v>
      </c>
      <c r="M22" s="34"/>
      <c r="N22" s="37">
        <f>H22+L22</f>
        <v>93</v>
      </c>
      <c r="O22" s="34"/>
      <c r="P22" s="37">
        <v>18</v>
      </c>
    </row>
    <row r="23" ht="18" customHeight="1">
      <c r="A23" s="30"/>
      <c r="B23" t="s" s="31">
        <v>60</v>
      </c>
      <c r="C23" t="s" s="32">
        <v>61</v>
      </c>
      <c r="D23" t="s" s="33">
        <v>62</v>
      </c>
      <c r="E23" s="34"/>
      <c r="F23" s="35">
        <v>14</v>
      </c>
      <c r="G23" s="35">
        <v>29</v>
      </c>
      <c r="H23" s="36">
        <f>F23+G23</f>
        <v>43</v>
      </c>
      <c r="I23" s="34"/>
      <c r="J23" s="35">
        <v>17</v>
      </c>
      <c r="K23" s="35">
        <v>31</v>
      </c>
      <c r="L23" s="36">
        <f>J23+K23</f>
        <v>48</v>
      </c>
      <c r="M23" s="34"/>
      <c r="N23" s="37">
        <f>H23+L23</f>
        <v>91</v>
      </c>
      <c r="O23" s="34"/>
      <c r="P23" s="37">
        <v>19</v>
      </c>
    </row>
    <row r="24" ht="18" customHeight="1">
      <c r="A24" s="30"/>
      <c r="B24" t="s" s="31">
        <v>63</v>
      </c>
      <c r="C24" t="s" s="32">
        <v>64</v>
      </c>
      <c r="D24" t="s" s="33">
        <v>65</v>
      </c>
      <c r="E24" s="34"/>
      <c r="F24" s="35">
        <v>20</v>
      </c>
      <c r="G24" s="35">
        <v>34</v>
      </c>
      <c r="H24" s="36">
        <f>F24+G24</f>
        <v>54</v>
      </c>
      <c r="I24" s="34"/>
      <c r="J24" s="35">
        <v>12</v>
      </c>
      <c r="K24" s="35">
        <v>25</v>
      </c>
      <c r="L24" s="36">
        <f>J24+K24</f>
        <v>37</v>
      </c>
      <c r="M24" s="34"/>
      <c r="N24" s="37">
        <f>H24+L24</f>
        <v>91</v>
      </c>
      <c r="O24" s="34"/>
      <c r="P24" s="37">
        <v>19</v>
      </c>
    </row>
    <row r="25" ht="18" customHeight="1">
      <c r="A25" s="30"/>
      <c r="B25" t="s" s="31">
        <v>66</v>
      </c>
      <c r="C25" t="s" s="32">
        <v>67</v>
      </c>
      <c r="D25" t="s" s="33">
        <v>68</v>
      </c>
      <c r="E25" s="34"/>
      <c r="F25" s="35">
        <v>15</v>
      </c>
      <c r="G25" s="35">
        <v>25</v>
      </c>
      <c r="H25" s="36">
        <f>F25+G25</f>
        <v>40</v>
      </c>
      <c r="I25" s="34"/>
      <c r="J25" s="35">
        <v>20</v>
      </c>
      <c r="K25" s="35">
        <v>31</v>
      </c>
      <c r="L25" s="36">
        <f>J25+K25</f>
        <v>51</v>
      </c>
      <c r="M25" s="34"/>
      <c r="N25" s="37">
        <f>H25+L25</f>
        <v>91</v>
      </c>
      <c r="O25" s="34"/>
      <c r="P25" s="37">
        <v>19</v>
      </c>
    </row>
    <row r="26" ht="18" customHeight="1">
      <c r="A26" s="30"/>
      <c r="B26" t="s" s="31">
        <v>69</v>
      </c>
      <c r="C26" t="s" s="32">
        <v>70</v>
      </c>
      <c r="D26" t="s" s="33">
        <v>71</v>
      </c>
      <c r="E26" s="34"/>
      <c r="F26" s="35">
        <v>13</v>
      </c>
      <c r="G26" s="35">
        <v>26</v>
      </c>
      <c r="H26" s="36">
        <f>F26+G26</f>
        <v>39</v>
      </c>
      <c r="I26" s="34"/>
      <c r="J26" s="35">
        <v>19</v>
      </c>
      <c r="K26" s="35">
        <v>30</v>
      </c>
      <c r="L26" s="36">
        <f>J26+K26</f>
        <v>49</v>
      </c>
      <c r="M26" s="34"/>
      <c r="N26" s="37">
        <f>H26+L26</f>
        <v>88</v>
      </c>
      <c r="O26" s="34"/>
      <c r="P26" s="37">
        <v>22</v>
      </c>
    </row>
    <row r="27" ht="18" customHeight="1">
      <c r="A27" s="30"/>
      <c r="B27" t="s" s="31">
        <v>72</v>
      </c>
      <c r="C27" t="s" s="32">
        <v>73</v>
      </c>
      <c r="D27" t="s" s="33">
        <v>74</v>
      </c>
      <c r="E27" s="34"/>
      <c r="F27" s="35">
        <v>15</v>
      </c>
      <c r="G27" s="35">
        <v>26</v>
      </c>
      <c r="H27" s="36">
        <f>F27+G27</f>
        <v>41</v>
      </c>
      <c r="I27" s="34"/>
      <c r="J27" s="35">
        <v>18</v>
      </c>
      <c r="K27" s="35">
        <v>28</v>
      </c>
      <c r="L27" s="36">
        <f>J27+K27</f>
        <v>46</v>
      </c>
      <c r="M27" s="34"/>
      <c r="N27" s="37">
        <f>H27+L27</f>
        <v>87</v>
      </c>
      <c r="O27" s="34"/>
      <c r="P27" s="37">
        <v>23</v>
      </c>
    </row>
    <row r="28" ht="18" customHeight="1">
      <c r="A28" s="30"/>
      <c r="B28" t="s" s="31">
        <v>75</v>
      </c>
      <c r="C28" t="s" s="32">
        <v>76</v>
      </c>
      <c r="D28" t="s" s="33">
        <v>77</v>
      </c>
      <c r="E28" s="34"/>
      <c r="F28" s="35">
        <v>12</v>
      </c>
      <c r="G28" s="35">
        <v>23</v>
      </c>
      <c r="H28" s="36">
        <f>F28+G28</f>
        <v>35</v>
      </c>
      <c r="I28" s="34"/>
      <c r="J28" s="35">
        <v>16</v>
      </c>
      <c r="K28" s="35">
        <v>31</v>
      </c>
      <c r="L28" s="36">
        <f>J28+K28</f>
        <v>47</v>
      </c>
      <c r="M28" s="34"/>
      <c r="N28" s="37">
        <f>H28+L28</f>
        <v>82</v>
      </c>
      <c r="O28" s="34"/>
      <c r="P28" s="37">
        <v>24</v>
      </c>
    </row>
    <row r="29" ht="18" customHeight="1">
      <c r="A29" s="30"/>
      <c r="B29" t="s" s="31">
        <v>78</v>
      </c>
      <c r="C29" t="s" s="32">
        <v>79</v>
      </c>
      <c r="D29" t="s" s="33">
        <v>80</v>
      </c>
      <c r="E29" s="34"/>
      <c r="F29" s="35">
        <v>12</v>
      </c>
      <c r="G29" s="35">
        <v>20</v>
      </c>
      <c r="H29" s="36">
        <f>F29+G29</f>
        <v>32</v>
      </c>
      <c r="I29" s="34"/>
      <c r="J29" s="35">
        <v>19</v>
      </c>
      <c r="K29" s="35">
        <v>28</v>
      </c>
      <c r="L29" s="36">
        <f>J29+K29</f>
        <v>47</v>
      </c>
      <c r="M29" s="34"/>
      <c r="N29" s="37">
        <f>H29+L29</f>
        <v>79</v>
      </c>
      <c r="O29" s="34"/>
      <c r="P29" s="37">
        <v>25</v>
      </c>
    </row>
    <row r="30" ht="18" customHeight="1">
      <c r="A30" s="30"/>
      <c r="B30" t="s" s="31">
        <v>81</v>
      </c>
      <c r="C30" t="s" s="32">
        <v>82</v>
      </c>
      <c r="D30" t="s" s="33">
        <v>83</v>
      </c>
      <c r="E30" s="34"/>
      <c r="F30" s="35">
        <v>10</v>
      </c>
      <c r="G30" s="35">
        <v>27</v>
      </c>
      <c r="H30" s="36">
        <f>F30+G30</f>
        <v>37</v>
      </c>
      <c r="I30" s="34"/>
      <c r="J30" s="35">
        <v>12</v>
      </c>
      <c r="K30" s="35">
        <v>25</v>
      </c>
      <c r="L30" s="36">
        <f>J30+K30</f>
        <v>37</v>
      </c>
      <c r="M30" s="34"/>
      <c r="N30" s="37">
        <f>H30+L30</f>
        <v>74</v>
      </c>
      <c r="O30" s="34"/>
      <c r="P30" s="37">
        <v>26</v>
      </c>
    </row>
    <row r="31" ht="18" customHeight="1">
      <c r="A31" s="30"/>
      <c r="B31" t="s" s="31">
        <v>84</v>
      </c>
      <c r="C31" t="s" s="32">
        <v>85</v>
      </c>
      <c r="D31" t="s" s="33">
        <v>68</v>
      </c>
      <c r="E31" s="34"/>
      <c r="F31" s="35">
        <v>11</v>
      </c>
      <c r="G31" s="35">
        <v>20</v>
      </c>
      <c r="H31" s="36">
        <f>F31+G31</f>
        <v>31</v>
      </c>
      <c r="I31" s="34"/>
      <c r="J31" s="35">
        <v>15</v>
      </c>
      <c r="K31" s="35">
        <v>26</v>
      </c>
      <c r="L31" s="36">
        <f>J31+K31</f>
        <v>41</v>
      </c>
      <c r="M31" s="34"/>
      <c r="N31" s="37">
        <f>H31+L31</f>
        <v>72</v>
      </c>
      <c r="O31" s="34"/>
      <c r="P31" s="37">
        <v>27</v>
      </c>
    </row>
    <row r="32" ht="18" customHeight="1">
      <c r="A32" s="30"/>
      <c r="B32" t="s" s="31">
        <v>86</v>
      </c>
      <c r="C32" t="s" s="32">
        <v>87</v>
      </c>
      <c r="D32" t="s" s="33">
        <v>88</v>
      </c>
      <c r="E32" s="34"/>
      <c r="F32" s="35">
        <v>10</v>
      </c>
      <c r="G32" s="35">
        <v>23</v>
      </c>
      <c r="H32" s="36">
        <f>F32+G32</f>
        <v>33</v>
      </c>
      <c r="I32" s="34"/>
      <c r="J32" s="35">
        <v>13</v>
      </c>
      <c r="K32" s="35">
        <v>23</v>
      </c>
      <c r="L32" s="36">
        <f>J32+K32</f>
        <v>36</v>
      </c>
      <c r="M32" s="34"/>
      <c r="N32" s="37">
        <f>H32+L32</f>
        <v>69</v>
      </c>
      <c r="O32" s="34"/>
      <c r="P32" s="37">
        <v>28</v>
      </c>
    </row>
    <row r="33" ht="18" customHeight="1">
      <c r="A33" s="30"/>
      <c r="B33" t="s" s="31">
        <v>89</v>
      </c>
      <c r="C33" t="s" s="32">
        <v>90</v>
      </c>
      <c r="D33" t="s" s="33">
        <v>54</v>
      </c>
      <c r="E33" s="34"/>
      <c r="F33" s="35">
        <v>12</v>
      </c>
      <c r="G33" s="35">
        <v>23</v>
      </c>
      <c r="H33" s="36">
        <f>F33+G33</f>
        <v>35</v>
      </c>
      <c r="I33" s="34"/>
      <c r="J33" t="s" s="38">
        <v>91</v>
      </c>
      <c r="K33" t="s" s="38">
        <v>91</v>
      </c>
      <c r="L33" s="39">
        <f>J33+K33</f>
      </c>
      <c r="M33" s="34"/>
      <c r="N33" s="40">
        <f>H33+L33</f>
      </c>
      <c r="O33" s="34"/>
      <c r="P33" t="s" s="41">
        <v>91</v>
      </c>
    </row>
    <row r="34" ht="18" customHeight="1">
      <c r="A34" s="30"/>
      <c r="B34" t="s" s="31">
        <v>92</v>
      </c>
      <c r="C34" t="s" s="32">
        <v>93</v>
      </c>
      <c r="D34" t="s" s="33">
        <v>34</v>
      </c>
      <c r="E34" s="34"/>
      <c r="F34" t="s" s="38">
        <v>91</v>
      </c>
      <c r="G34" t="s" s="38">
        <v>91</v>
      </c>
      <c r="H34" s="39">
        <f>F34+G34</f>
      </c>
      <c r="I34" s="34"/>
      <c r="J34" s="42"/>
      <c r="K34" s="42"/>
      <c r="L34" s="36">
        <f>J34+K34</f>
        <v>0</v>
      </c>
      <c r="M34" s="34"/>
      <c r="N34" s="40">
        <f>H34+L34</f>
      </c>
      <c r="O34" s="34"/>
      <c r="P34" t="s" s="41">
        <v>91</v>
      </c>
    </row>
    <row r="35" ht="9" customHeight="1">
      <c r="A35" s="30"/>
      <c r="B35" s="43"/>
      <c r="C35" s="44"/>
      <c r="D35" s="45"/>
      <c r="E35" s="34"/>
      <c r="F35" s="43"/>
      <c r="G35" s="44"/>
      <c r="H35" s="44"/>
      <c r="I35" s="13"/>
      <c r="J35" s="43"/>
      <c r="K35" s="44"/>
      <c r="L35" s="44"/>
      <c r="M35" s="12"/>
      <c r="N35" s="44"/>
      <c r="O35" s="12"/>
      <c r="P35" s="46"/>
    </row>
    <row r="36" ht="18" customHeight="1">
      <c r="A36" s="47"/>
      <c r="B36" t="s" s="31">
        <v>94</v>
      </c>
      <c r="C36" t="s" s="32">
        <v>95</v>
      </c>
      <c r="D36" t="s" s="33">
        <v>96</v>
      </c>
      <c r="E36" s="48"/>
      <c r="F36" s="35">
        <v>19</v>
      </c>
      <c r="G36" s="35">
        <v>39</v>
      </c>
      <c r="H36" s="36">
        <f>F36+G36</f>
        <v>58</v>
      </c>
      <c r="I36" s="48"/>
      <c r="J36" s="35">
        <v>26</v>
      </c>
      <c r="K36" s="35">
        <v>46</v>
      </c>
      <c r="L36" s="36">
        <f>J36+K36</f>
        <v>72</v>
      </c>
      <c r="M36" s="48"/>
      <c r="N36" s="37">
        <f>H36+L36</f>
        <v>130</v>
      </c>
      <c r="O36" s="48"/>
      <c r="P36" s="37">
        <v>1</v>
      </c>
    </row>
    <row r="37" ht="18" customHeight="1">
      <c r="A37" s="49"/>
      <c r="B37" t="s" s="31">
        <v>97</v>
      </c>
      <c r="C37" t="s" s="32">
        <v>98</v>
      </c>
      <c r="D37" t="s" s="33">
        <v>99</v>
      </c>
      <c r="E37" s="50"/>
      <c r="F37" s="35">
        <v>23</v>
      </c>
      <c r="G37" s="35">
        <v>39</v>
      </c>
      <c r="H37" s="36">
        <f>F37+G37</f>
        <v>62</v>
      </c>
      <c r="I37" s="50"/>
      <c r="J37" s="35">
        <v>20</v>
      </c>
      <c r="K37" s="35">
        <v>35</v>
      </c>
      <c r="L37" s="36">
        <f>J37+K37</f>
        <v>55</v>
      </c>
      <c r="M37" s="50"/>
      <c r="N37" s="37">
        <f>H37+L37</f>
        <v>117</v>
      </c>
      <c r="O37" s="50"/>
      <c r="P37" s="37">
        <v>2</v>
      </c>
    </row>
    <row r="38" ht="18" customHeight="1">
      <c r="A38" s="47"/>
      <c r="B38" t="s" s="31">
        <v>100</v>
      </c>
      <c r="C38" t="s" s="32">
        <v>101</v>
      </c>
      <c r="D38" t="s" s="33">
        <v>99</v>
      </c>
      <c r="E38" s="48"/>
      <c r="F38" s="35">
        <v>18</v>
      </c>
      <c r="G38" s="35">
        <v>34</v>
      </c>
      <c r="H38" s="36">
        <f>F38+G38</f>
        <v>52</v>
      </c>
      <c r="I38" s="48"/>
      <c r="J38" s="35">
        <v>20</v>
      </c>
      <c r="K38" s="35">
        <v>36</v>
      </c>
      <c r="L38" s="36">
        <f>J38+K38</f>
        <v>56</v>
      </c>
      <c r="M38" s="48"/>
      <c r="N38" s="37">
        <f>H38+L38</f>
        <v>108</v>
      </c>
      <c r="O38" s="48"/>
      <c r="P38" s="37">
        <v>3</v>
      </c>
    </row>
    <row r="39" ht="18" customHeight="1">
      <c r="A39" s="49"/>
      <c r="B39" t="s" s="31">
        <v>102</v>
      </c>
      <c r="C39" t="s" s="32">
        <v>103</v>
      </c>
      <c r="D39" t="s" s="33">
        <v>104</v>
      </c>
      <c r="E39" s="50"/>
      <c r="F39" s="35">
        <v>18</v>
      </c>
      <c r="G39" s="35">
        <v>35</v>
      </c>
      <c r="H39" s="36">
        <f>F39+G39</f>
        <v>53</v>
      </c>
      <c r="I39" s="50"/>
      <c r="J39" s="35">
        <v>18</v>
      </c>
      <c r="K39" s="35">
        <v>33</v>
      </c>
      <c r="L39" s="36">
        <f>J39+K39</f>
        <v>51</v>
      </c>
      <c r="M39" s="50"/>
      <c r="N39" s="37">
        <f>H39+L39</f>
        <v>104</v>
      </c>
      <c r="O39" s="50"/>
      <c r="P39" s="37">
        <v>4</v>
      </c>
    </row>
    <row r="40" ht="18" customHeight="1">
      <c r="A40" s="47"/>
      <c r="B40" t="s" s="31">
        <v>105</v>
      </c>
      <c r="C40" t="s" s="32">
        <v>85</v>
      </c>
      <c r="D40" t="s" s="33">
        <v>106</v>
      </c>
      <c r="E40" s="48"/>
      <c r="F40" s="35">
        <v>14</v>
      </c>
      <c r="G40" s="35">
        <v>35</v>
      </c>
      <c r="H40" s="36">
        <f>F40+G40</f>
        <v>49</v>
      </c>
      <c r="I40" s="48"/>
      <c r="J40" s="35">
        <v>15</v>
      </c>
      <c r="K40" s="35">
        <v>35</v>
      </c>
      <c r="L40" s="36">
        <f>J40+K40</f>
        <v>50</v>
      </c>
      <c r="M40" s="48"/>
      <c r="N40" s="37">
        <f>H40+L40</f>
        <v>99</v>
      </c>
      <c r="O40" s="48"/>
      <c r="P40" s="37">
        <v>5</v>
      </c>
    </row>
    <row r="41" ht="18" customHeight="1">
      <c r="A41" s="49"/>
      <c r="B41" t="s" s="31">
        <v>107</v>
      </c>
      <c r="C41" t="s" s="32">
        <v>108</v>
      </c>
      <c r="D41" t="s" s="33">
        <v>109</v>
      </c>
      <c r="E41" s="50"/>
      <c r="F41" s="35">
        <v>15</v>
      </c>
      <c r="G41" s="35">
        <v>29</v>
      </c>
      <c r="H41" s="36">
        <f>F41+G41</f>
        <v>44</v>
      </c>
      <c r="I41" s="50"/>
      <c r="J41" s="35">
        <v>17</v>
      </c>
      <c r="K41" s="35">
        <v>34</v>
      </c>
      <c r="L41" s="36">
        <f>J41+K41</f>
        <v>51</v>
      </c>
      <c r="M41" s="50"/>
      <c r="N41" s="37">
        <f>H41+L41</f>
        <v>95</v>
      </c>
      <c r="O41" s="50"/>
      <c r="P41" s="37">
        <v>6</v>
      </c>
    </row>
    <row r="42" ht="18" customHeight="1">
      <c r="A42" s="30"/>
      <c r="B42" t="s" s="31">
        <v>110</v>
      </c>
      <c r="C42" t="s" s="32">
        <v>111</v>
      </c>
      <c r="D42" t="s" s="33">
        <v>112</v>
      </c>
      <c r="E42" s="34"/>
      <c r="F42" s="35">
        <v>16</v>
      </c>
      <c r="G42" s="35">
        <v>34</v>
      </c>
      <c r="H42" s="36">
        <f>F42+G42</f>
        <v>50</v>
      </c>
      <c r="I42" s="34"/>
      <c r="J42" s="35">
        <v>15</v>
      </c>
      <c r="K42" s="35">
        <v>29</v>
      </c>
      <c r="L42" s="36">
        <f>J42+K42</f>
        <v>44</v>
      </c>
      <c r="M42" s="34"/>
      <c r="N42" s="37">
        <f>H42+L42</f>
        <v>94</v>
      </c>
      <c r="O42" s="34"/>
      <c r="P42" s="37">
        <v>7</v>
      </c>
    </row>
    <row r="43" ht="18" customHeight="1">
      <c r="A43" s="30"/>
      <c r="B43" t="s" s="31">
        <v>113</v>
      </c>
      <c r="C43" t="s" s="32">
        <v>38</v>
      </c>
      <c r="D43" t="s" s="33">
        <v>114</v>
      </c>
      <c r="E43" s="34"/>
      <c r="F43" s="35">
        <v>13</v>
      </c>
      <c r="G43" s="35">
        <v>31</v>
      </c>
      <c r="H43" s="36">
        <f>F43+G43</f>
        <v>44</v>
      </c>
      <c r="I43" s="34"/>
      <c r="J43" s="35">
        <v>16</v>
      </c>
      <c r="K43" s="35">
        <v>33</v>
      </c>
      <c r="L43" s="36">
        <f>J43+K43</f>
        <v>49</v>
      </c>
      <c r="M43" s="34"/>
      <c r="N43" s="37">
        <f>H43+L43</f>
        <v>93</v>
      </c>
      <c r="O43" s="34"/>
      <c r="P43" s="37">
        <v>8</v>
      </c>
    </row>
    <row r="44" ht="18" customHeight="1">
      <c r="A44" s="47"/>
      <c r="B44" t="s" s="31">
        <v>115</v>
      </c>
      <c r="C44" t="s" s="32">
        <v>116</v>
      </c>
      <c r="D44" t="s" s="33">
        <v>117</v>
      </c>
      <c r="E44" s="48"/>
      <c r="F44" s="35">
        <v>14</v>
      </c>
      <c r="G44" s="35">
        <v>28</v>
      </c>
      <c r="H44" s="36">
        <f>F44+G44</f>
        <v>42</v>
      </c>
      <c r="I44" s="48"/>
      <c r="J44" s="35">
        <v>17</v>
      </c>
      <c r="K44" s="35">
        <v>32</v>
      </c>
      <c r="L44" s="36">
        <f>J44+K44</f>
        <v>49</v>
      </c>
      <c r="M44" s="48"/>
      <c r="N44" s="37">
        <f>H44+L44</f>
        <v>91</v>
      </c>
      <c r="O44" s="48"/>
      <c r="P44" s="37">
        <v>9</v>
      </c>
    </row>
    <row r="45" ht="18" customHeight="1">
      <c r="A45" s="49"/>
      <c r="B45" t="s" s="31">
        <v>118</v>
      </c>
      <c r="C45" t="s" s="32">
        <v>119</v>
      </c>
      <c r="D45" t="s" s="33">
        <v>120</v>
      </c>
      <c r="E45" s="50"/>
      <c r="F45" s="35">
        <v>17</v>
      </c>
      <c r="G45" s="35">
        <v>31</v>
      </c>
      <c r="H45" s="36">
        <f>F45+G45</f>
        <v>48</v>
      </c>
      <c r="I45" s="50"/>
      <c r="J45" s="35">
        <v>17</v>
      </c>
      <c r="K45" s="35">
        <v>21</v>
      </c>
      <c r="L45" s="36">
        <f>J45+K45</f>
        <v>38</v>
      </c>
      <c r="M45" s="50"/>
      <c r="N45" s="37">
        <f>H45+L45</f>
        <v>86</v>
      </c>
      <c r="O45" s="50"/>
      <c r="P45" s="37">
        <v>10</v>
      </c>
    </row>
    <row r="46" ht="18" customHeight="1">
      <c r="A46" s="47"/>
      <c r="B46" t="s" s="31">
        <v>121</v>
      </c>
      <c r="C46" t="s" s="32">
        <v>122</v>
      </c>
      <c r="D46" t="s" s="33">
        <v>123</v>
      </c>
      <c r="E46" s="48"/>
      <c r="F46" s="35">
        <v>10</v>
      </c>
      <c r="G46" s="35">
        <v>25</v>
      </c>
      <c r="H46" s="36">
        <f>F46+G46</f>
        <v>35</v>
      </c>
      <c r="I46" s="48"/>
      <c r="J46" s="35">
        <v>18</v>
      </c>
      <c r="K46" s="35">
        <v>32</v>
      </c>
      <c r="L46" s="36">
        <f>J46+K46</f>
        <v>50</v>
      </c>
      <c r="M46" s="48"/>
      <c r="N46" s="37">
        <f>H46+L46</f>
        <v>85</v>
      </c>
      <c r="O46" s="48"/>
      <c r="P46" s="37">
        <v>11</v>
      </c>
    </row>
    <row r="47" ht="18" customHeight="1">
      <c r="A47" s="49"/>
      <c r="B47" t="s" s="31">
        <v>124</v>
      </c>
      <c r="C47" t="s" s="32">
        <v>125</v>
      </c>
      <c r="D47" t="s" s="33">
        <v>126</v>
      </c>
      <c r="E47" s="50"/>
      <c r="F47" s="35">
        <v>15</v>
      </c>
      <c r="G47" s="35">
        <v>29</v>
      </c>
      <c r="H47" s="36">
        <f>F47+G47</f>
        <v>44</v>
      </c>
      <c r="I47" s="50"/>
      <c r="J47" s="35">
        <v>12</v>
      </c>
      <c r="K47" s="35">
        <v>28</v>
      </c>
      <c r="L47" s="36">
        <f>J47+K47</f>
        <v>40</v>
      </c>
      <c r="M47" s="50"/>
      <c r="N47" s="37">
        <f>H47+L47</f>
        <v>84</v>
      </c>
      <c r="O47" s="50"/>
      <c r="P47" s="37">
        <v>12</v>
      </c>
    </row>
    <row r="48" ht="18" customHeight="1">
      <c r="A48" s="30"/>
      <c r="B48" t="s" s="31">
        <v>127</v>
      </c>
      <c r="C48" t="s" s="32">
        <v>128</v>
      </c>
      <c r="D48" t="s" s="33">
        <v>129</v>
      </c>
      <c r="E48" s="34"/>
      <c r="F48" s="35">
        <v>13</v>
      </c>
      <c r="G48" s="35">
        <v>31</v>
      </c>
      <c r="H48" s="36">
        <f>F48+G48</f>
        <v>44</v>
      </c>
      <c r="I48" s="34"/>
      <c r="J48" s="35">
        <v>11</v>
      </c>
      <c r="K48" s="35">
        <v>28</v>
      </c>
      <c r="L48" s="36">
        <f>J48+K48</f>
        <v>39</v>
      </c>
      <c r="M48" s="34"/>
      <c r="N48" s="37">
        <f>H48+L48</f>
        <v>83</v>
      </c>
      <c r="O48" s="34"/>
      <c r="P48" s="37">
        <v>13</v>
      </c>
    </row>
    <row r="49" ht="18" customHeight="1">
      <c r="A49" s="30"/>
      <c r="B49" t="s" s="31">
        <v>130</v>
      </c>
      <c r="C49" t="s" s="32">
        <v>30</v>
      </c>
      <c r="D49" t="s" s="33">
        <v>131</v>
      </c>
      <c r="E49" s="34"/>
      <c r="F49" s="35">
        <v>11</v>
      </c>
      <c r="G49" s="35">
        <v>27</v>
      </c>
      <c r="H49" s="36">
        <f>F49+G49</f>
        <v>38</v>
      </c>
      <c r="I49" s="34"/>
      <c r="J49" s="35">
        <v>13</v>
      </c>
      <c r="K49" s="35">
        <v>32</v>
      </c>
      <c r="L49" s="36">
        <f>J49+K49</f>
        <v>45</v>
      </c>
      <c r="M49" s="34"/>
      <c r="N49" s="37">
        <f>H49+L49</f>
        <v>83</v>
      </c>
      <c r="O49" s="34"/>
      <c r="P49" s="37">
        <v>13</v>
      </c>
    </row>
    <row r="50" ht="18" customHeight="1">
      <c r="A50" s="30"/>
      <c r="B50" t="s" s="31">
        <v>132</v>
      </c>
      <c r="C50" t="s" s="32">
        <v>133</v>
      </c>
      <c r="D50" t="s" s="33">
        <v>134</v>
      </c>
      <c r="E50" s="34"/>
      <c r="F50" s="35">
        <v>11</v>
      </c>
      <c r="G50" s="35">
        <v>26</v>
      </c>
      <c r="H50" s="36">
        <f>F50+G50</f>
        <v>37</v>
      </c>
      <c r="I50" s="34"/>
      <c r="J50" s="35">
        <v>15</v>
      </c>
      <c r="K50" s="35">
        <v>29</v>
      </c>
      <c r="L50" s="36">
        <f>J50+K50</f>
        <v>44</v>
      </c>
      <c r="M50" s="34"/>
      <c r="N50" s="37">
        <f>H50+L50</f>
        <v>81</v>
      </c>
      <c r="O50" s="34"/>
      <c r="P50" s="37">
        <v>15</v>
      </c>
    </row>
    <row r="51" ht="18" customHeight="1">
      <c r="A51" s="47"/>
      <c r="B51" t="s" s="31">
        <v>135</v>
      </c>
      <c r="C51" t="s" s="32">
        <v>103</v>
      </c>
      <c r="D51" t="s" s="33">
        <v>136</v>
      </c>
      <c r="E51" s="48"/>
      <c r="F51" s="35">
        <v>10</v>
      </c>
      <c r="G51" s="35">
        <v>29</v>
      </c>
      <c r="H51" s="36">
        <f>F51+G51</f>
        <v>39</v>
      </c>
      <c r="I51" s="48"/>
      <c r="J51" s="35">
        <v>10</v>
      </c>
      <c r="K51" s="35">
        <v>31</v>
      </c>
      <c r="L51" s="36">
        <f>J51+K51</f>
        <v>41</v>
      </c>
      <c r="M51" s="48"/>
      <c r="N51" s="37">
        <f>H51+L51</f>
        <v>80</v>
      </c>
      <c r="O51" s="48"/>
      <c r="P51" s="37">
        <v>16</v>
      </c>
    </row>
    <row r="52" ht="18" customHeight="1">
      <c r="A52" s="51"/>
      <c r="B52" t="s" s="31">
        <v>137</v>
      </c>
      <c r="C52" t="s" s="32">
        <v>116</v>
      </c>
      <c r="D52" t="s" s="33">
        <v>134</v>
      </c>
      <c r="E52" s="52"/>
      <c r="F52" s="35">
        <v>10</v>
      </c>
      <c r="G52" s="35">
        <v>25</v>
      </c>
      <c r="H52" s="36">
        <f>F52+G52</f>
        <v>35</v>
      </c>
      <c r="I52" s="52"/>
      <c r="J52" s="35">
        <v>13</v>
      </c>
      <c r="K52" s="35">
        <v>30</v>
      </c>
      <c r="L52" s="36">
        <f>J52+K52</f>
        <v>43</v>
      </c>
      <c r="M52" s="52"/>
      <c r="N52" s="37">
        <f>H52+L52</f>
        <v>78</v>
      </c>
      <c r="O52" s="52"/>
      <c r="P52" s="37">
        <v>17</v>
      </c>
    </row>
    <row r="53" ht="18" customHeight="1">
      <c r="A53" s="51"/>
      <c r="B53" t="s" s="31">
        <v>138</v>
      </c>
      <c r="C53" t="s" s="32">
        <v>139</v>
      </c>
      <c r="D53" t="s" s="33">
        <v>140</v>
      </c>
      <c r="E53" s="52"/>
      <c r="F53" s="35">
        <v>8</v>
      </c>
      <c r="G53" s="35">
        <v>27</v>
      </c>
      <c r="H53" s="36">
        <f>F53+G53</f>
        <v>35</v>
      </c>
      <c r="I53" s="52"/>
      <c r="J53" s="35">
        <v>8</v>
      </c>
      <c r="K53" s="35">
        <v>23</v>
      </c>
      <c r="L53" s="36">
        <f>J53+K53</f>
        <v>31</v>
      </c>
      <c r="M53" s="52"/>
      <c r="N53" s="37">
        <f>H53+L53</f>
        <v>66</v>
      </c>
      <c r="O53" s="52"/>
      <c r="P53" s="37">
        <v>18</v>
      </c>
    </row>
    <row r="54" ht="18" customHeight="1">
      <c r="A54" s="49"/>
      <c r="B54" t="s" s="31">
        <v>141</v>
      </c>
      <c r="C54" t="s" s="32">
        <v>142</v>
      </c>
      <c r="D54" t="s" s="33">
        <v>143</v>
      </c>
      <c r="E54" s="50"/>
      <c r="F54" s="35">
        <v>10</v>
      </c>
      <c r="G54" s="35">
        <v>20</v>
      </c>
      <c r="H54" s="36">
        <f>F54+G54</f>
        <v>30</v>
      </c>
      <c r="I54" s="50"/>
      <c r="J54" s="35">
        <v>11</v>
      </c>
      <c r="K54" s="35">
        <v>24</v>
      </c>
      <c r="L54" s="36">
        <f>J54+K54</f>
        <v>35</v>
      </c>
      <c r="M54" s="50"/>
      <c r="N54" s="37">
        <f>H54+L54</f>
        <v>65</v>
      </c>
      <c r="O54" s="50"/>
      <c r="P54" s="37">
        <v>19</v>
      </c>
    </row>
    <row r="55" ht="18" customHeight="1">
      <c r="A55" s="47"/>
      <c r="B55" t="s" s="31">
        <v>144</v>
      </c>
      <c r="C55" t="s" s="32">
        <v>145</v>
      </c>
      <c r="D55" t="s" s="33">
        <v>146</v>
      </c>
      <c r="E55" s="48"/>
      <c r="F55" s="35">
        <v>9</v>
      </c>
      <c r="G55" s="35">
        <v>19</v>
      </c>
      <c r="H55" s="36">
        <f>F55+G55</f>
        <v>28</v>
      </c>
      <c r="I55" s="48"/>
      <c r="J55" s="35">
        <v>10</v>
      </c>
      <c r="K55" s="35">
        <v>20</v>
      </c>
      <c r="L55" s="36">
        <f>J55+K55</f>
        <v>30</v>
      </c>
      <c r="M55" s="48"/>
      <c r="N55" s="37">
        <f>H55+L55</f>
        <v>58</v>
      </c>
      <c r="O55" s="48"/>
      <c r="P55" s="37">
        <v>20</v>
      </c>
    </row>
  </sheetData>
  <mergeCells count="5">
    <mergeCell ref="N2:P3"/>
    <mergeCell ref="D2:D3"/>
    <mergeCell ref="B1:L1"/>
    <mergeCell ref="J2:L2"/>
    <mergeCell ref="F2:H2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F17"/>
  <sheetViews>
    <sheetView workbookViewId="0" showGridLines="0" defaultGridColor="1"/>
  </sheetViews>
  <sheetFormatPr defaultColWidth="8.83333" defaultRowHeight="14.75" customHeight="1" outlineLevelRow="0" outlineLevelCol="0"/>
  <cols>
    <col min="1" max="1" width="1.35156" style="53" customWidth="1"/>
    <col min="2" max="2" width="17.8516" style="53" customWidth="1"/>
    <col min="3" max="3" width="25.5" style="53" customWidth="1"/>
    <col min="4" max="4" width="8.85156" style="53" customWidth="1"/>
    <col min="5" max="5" width="1.5" style="53" customWidth="1"/>
    <col min="6" max="6" width="6.17188" style="53" customWidth="1"/>
    <col min="7" max="7" width="5.85156" style="53" customWidth="1"/>
    <col min="8" max="8" width="5.17188" style="53" customWidth="1"/>
    <col min="9" max="9" width="1.35156" style="53" customWidth="1"/>
    <col min="10" max="12" width="5.67188" style="53" customWidth="1"/>
    <col min="13" max="13" width="1.35156" style="53" customWidth="1"/>
    <col min="14" max="14" width="5.67188" style="53" customWidth="1"/>
    <col min="15" max="15" width="1.35156" style="53" customWidth="1"/>
    <col min="16" max="16" width="5.67188" style="53" customWidth="1"/>
    <col min="17" max="17" width="1.35156" style="53" customWidth="1"/>
    <col min="18" max="18" width="17.8516" style="53" customWidth="1"/>
    <col min="19" max="19" width="25.5" style="53" customWidth="1"/>
    <col min="20" max="20" width="8.85156" style="53" customWidth="1"/>
    <col min="21" max="21" width="1.5" style="53" customWidth="1"/>
    <col min="22" max="22" width="6.17188" style="53" customWidth="1"/>
    <col min="23" max="23" width="5.85156" style="53" customWidth="1"/>
    <col min="24" max="24" width="5.17188" style="53" customWidth="1"/>
    <col min="25" max="25" width="1.35156" style="53" customWidth="1"/>
    <col min="26" max="28" width="5.67188" style="53" customWidth="1"/>
    <col min="29" max="29" width="1.35156" style="53" customWidth="1"/>
    <col min="30" max="30" width="5.67188" style="53" customWidth="1"/>
    <col min="31" max="31" width="1.35156" style="53" customWidth="1"/>
    <col min="32" max="32" width="5.67188" style="53" customWidth="1"/>
    <col min="33" max="256" width="8.85156" style="53" customWidth="1"/>
  </cols>
  <sheetData>
    <row r="1" ht="64.25" customHeight="1">
      <c r="A1" s="2"/>
      <c r="B1" t="s" s="3">
        <v>147</v>
      </c>
      <c r="C1" s="4"/>
      <c r="D1" s="5"/>
      <c r="E1" s="6"/>
      <c r="F1" s="7"/>
      <c r="G1" s="7"/>
      <c r="H1" s="7"/>
      <c r="I1" s="6"/>
      <c r="J1" s="8"/>
      <c r="K1" s="8"/>
      <c r="L1" s="8"/>
      <c r="M1" s="9"/>
      <c r="N1" s="9"/>
      <c r="O1" s="6"/>
      <c r="P1" s="10"/>
      <c r="Q1" s="54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6"/>
    </row>
    <row r="2" ht="21" customHeight="1">
      <c r="A2" s="11"/>
      <c r="B2" s="12"/>
      <c r="C2" s="13"/>
      <c r="D2" t="s" s="14">
        <v>148</v>
      </c>
      <c r="E2" s="15"/>
      <c r="F2" t="s" s="16">
        <v>2</v>
      </c>
      <c r="G2" s="17"/>
      <c r="H2" s="17"/>
      <c r="I2" s="15"/>
      <c r="J2" t="s" s="16">
        <v>3</v>
      </c>
      <c r="K2" s="17"/>
      <c r="L2" s="17"/>
      <c r="M2" s="18"/>
      <c r="N2" t="s" s="19">
        <v>4</v>
      </c>
      <c r="O2" s="20"/>
      <c r="P2" s="21"/>
      <c r="Q2" s="57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9"/>
    </row>
    <row r="3" ht="21" customHeight="1">
      <c r="A3" s="11"/>
      <c r="B3" s="12"/>
      <c r="C3" s="13"/>
      <c r="D3" s="22"/>
      <c r="E3" s="15"/>
      <c r="F3" t="s" s="23">
        <v>5</v>
      </c>
      <c r="G3" t="s" s="24">
        <v>6</v>
      </c>
      <c r="H3" t="s" s="24">
        <v>7</v>
      </c>
      <c r="I3" s="15"/>
      <c r="J3" t="s" s="23">
        <v>5</v>
      </c>
      <c r="K3" t="s" s="24">
        <v>6</v>
      </c>
      <c r="L3" t="s" s="24">
        <v>7</v>
      </c>
      <c r="M3" s="25"/>
      <c r="N3" s="26"/>
      <c r="O3" s="20"/>
      <c r="P3" s="21"/>
      <c r="Q3" s="57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</row>
    <row r="4" ht="8" customHeight="1">
      <c r="A4" s="11"/>
      <c r="B4" s="27"/>
      <c r="C4" s="27"/>
      <c r="D4" s="28"/>
      <c r="E4" s="12"/>
      <c r="F4" s="28"/>
      <c r="G4" s="28"/>
      <c r="H4" s="28"/>
      <c r="I4" s="12"/>
      <c r="J4" s="28"/>
      <c r="K4" s="28"/>
      <c r="L4" s="28"/>
      <c r="M4" s="12"/>
      <c r="N4" s="27"/>
      <c r="O4" s="12"/>
      <c r="P4" s="29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9"/>
    </row>
    <row r="5" ht="18" customHeight="1">
      <c r="A5" s="30"/>
      <c r="B5" t="s" s="31">
        <v>149</v>
      </c>
      <c r="C5" t="s" s="60">
        <v>150</v>
      </c>
      <c r="D5" s="35">
        <v>1.3</v>
      </c>
      <c r="E5" s="34"/>
      <c r="F5" s="35">
        <v>24</v>
      </c>
      <c r="G5" s="35">
        <v>26</v>
      </c>
      <c r="H5" s="36">
        <f>F5+G5</f>
        <v>50</v>
      </c>
      <c r="I5" s="34"/>
      <c r="J5" s="35">
        <v>32</v>
      </c>
      <c r="K5" s="35">
        <v>34</v>
      </c>
      <c r="L5" s="36">
        <f>J5+K5</f>
        <v>66</v>
      </c>
      <c r="M5" s="34"/>
      <c r="N5" s="37">
        <f>H5+L5</f>
        <v>116</v>
      </c>
      <c r="O5" s="34"/>
      <c r="P5" s="37">
        <v>1</v>
      </c>
      <c r="Q5" s="61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9"/>
    </row>
    <row r="6" ht="18" customHeight="1">
      <c r="A6" s="30"/>
      <c r="B6" t="s" s="31">
        <v>151</v>
      </c>
      <c r="C6" t="s" s="60">
        <v>152</v>
      </c>
      <c r="D6" s="35">
        <v>6.8</v>
      </c>
      <c r="E6" s="34"/>
      <c r="F6" s="35">
        <v>26</v>
      </c>
      <c r="G6" s="35">
        <v>34</v>
      </c>
      <c r="H6" s="36">
        <f>F6+G6</f>
        <v>60</v>
      </c>
      <c r="I6" s="34"/>
      <c r="J6" s="35">
        <v>24</v>
      </c>
      <c r="K6" s="35">
        <v>31</v>
      </c>
      <c r="L6" s="36">
        <f>J6+K6</f>
        <v>55</v>
      </c>
      <c r="M6" s="34"/>
      <c r="N6" s="37">
        <f>H6+L6</f>
        <v>115</v>
      </c>
      <c r="O6" s="34"/>
      <c r="P6" s="37">
        <v>2</v>
      </c>
      <c r="Q6" s="61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</row>
    <row r="7" ht="18" customHeight="1">
      <c r="A7" s="30"/>
      <c r="B7" t="s" s="31">
        <v>153</v>
      </c>
      <c r="C7" t="s" s="60">
        <v>154</v>
      </c>
      <c r="D7" s="35">
        <v>8.5</v>
      </c>
      <c r="E7" s="34"/>
      <c r="F7" s="35">
        <v>24</v>
      </c>
      <c r="G7" s="35">
        <v>35</v>
      </c>
      <c r="H7" s="36">
        <f>F7+G7</f>
        <v>59</v>
      </c>
      <c r="I7" s="34"/>
      <c r="J7" s="35">
        <v>22</v>
      </c>
      <c r="K7" s="35">
        <v>32</v>
      </c>
      <c r="L7" s="36">
        <f>J7+K7</f>
        <v>54</v>
      </c>
      <c r="M7" s="34"/>
      <c r="N7" s="37">
        <f>H7+L7</f>
        <v>113</v>
      </c>
      <c r="O7" s="34"/>
      <c r="P7" s="37">
        <v>3</v>
      </c>
      <c r="Q7" s="61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9"/>
    </row>
    <row r="8" ht="18" customHeight="1">
      <c r="A8" s="30"/>
      <c r="B8" t="s" s="31">
        <v>155</v>
      </c>
      <c r="C8" t="s" s="60">
        <v>156</v>
      </c>
      <c r="D8" s="35">
        <v>11.3</v>
      </c>
      <c r="E8" s="34"/>
      <c r="F8" s="35">
        <v>19</v>
      </c>
      <c r="G8" s="35">
        <v>30</v>
      </c>
      <c r="H8" s="36">
        <f>F8+G8</f>
        <v>49</v>
      </c>
      <c r="I8" s="34"/>
      <c r="J8" s="35">
        <v>12</v>
      </c>
      <c r="K8" s="35">
        <v>26</v>
      </c>
      <c r="L8" s="36">
        <f>J8+K8</f>
        <v>38</v>
      </c>
      <c r="M8" s="34"/>
      <c r="N8" s="37">
        <f>H8+L8</f>
        <v>87</v>
      </c>
      <c r="O8" s="34"/>
      <c r="P8" s="37">
        <v>4</v>
      </c>
      <c r="Q8" s="61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</row>
    <row r="9" ht="18" customHeight="1">
      <c r="A9" s="30"/>
      <c r="B9" t="s" s="31">
        <v>157</v>
      </c>
      <c r="C9" t="s" s="60">
        <v>158</v>
      </c>
      <c r="D9" s="35">
        <v>9.699999999999999</v>
      </c>
      <c r="E9" s="34"/>
      <c r="F9" s="35">
        <v>12</v>
      </c>
      <c r="G9" s="35">
        <v>22</v>
      </c>
      <c r="H9" s="36">
        <f>F9+G9</f>
        <v>34</v>
      </c>
      <c r="I9" s="34"/>
      <c r="J9" s="35">
        <v>12</v>
      </c>
      <c r="K9" s="35">
        <v>21</v>
      </c>
      <c r="L9" s="36">
        <f>J9+K9</f>
        <v>33</v>
      </c>
      <c r="M9" s="34"/>
      <c r="N9" s="37">
        <f>H9+L9</f>
        <v>67</v>
      </c>
      <c r="O9" s="34"/>
      <c r="P9" s="37">
        <v>5</v>
      </c>
      <c r="Q9" s="61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9"/>
    </row>
    <row r="10" ht="9" customHeight="1">
      <c r="A10" s="30"/>
      <c r="B10" s="43"/>
      <c r="C10" s="44"/>
      <c r="D10" s="45"/>
      <c r="E10" s="34"/>
      <c r="F10" s="43"/>
      <c r="G10" s="44"/>
      <c r="H10" s="44"/>
      <c r="I10" s="13"/>
      <c r="J10" s="43"/>
      <c r="K10" s="44"/>
      <c r="L10" s="44"/>
      <c r="M10" s="12"/>
      <c r="N10" s="44"/>
      <c r="O10" s="12"/>
      <c r="P10" s="46"/>
      <c r="Q10" s="61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</row>
    <row r="11" ht="18" customHeight="1">
      <c r="A11" s="30"/>
      <c r="B11" t="s" s="31">
        <v>159</v>
      </c>
      <c r="C11" t="s" s="60">
        <v>12</v>
      </c>
      <c r="D11" s="35">
        <v>15.9</v>
      </c>
      <c r="E11" s="34"/>
      <c r="F11" s="35">
        <v>20</v>
      </c>
      <c r="G11" s="35">
        <v>35</v>
      </c>
      <c r="H11" s="36">
        <f>F11+G11</f>
        <v>55</v>
      </c>
      <c r="I11" s="34"/>
      <c r="J11" s="35">
        <v>18</v>
      </c>
      <c r="K11" s="35">
        <v>32</v>
      </c>
      <c r="L11" s="36">
        <f>J11+K11</f>
        <v>50</v>
      </c>
      <c r="M11" s="34"/>
      <c r="N11" s="37">
        <f>H11+L11</f>
        <v>105</v>
      </c>
      <c r="O11" s="34"/>
      <c r="P11" s="37">
        <v>1</v>
      </c>
      <c r="Q11" s="61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9"/>
    </row>
    <row r="12" ht="18" customHeight="1">
      <c r="A12" s="30"/>
      <c r="B12" t="s" s="31">
        <v>160</v>
      </c>
      <c r="C12" t="s" s="60">
        <v>161</v>
      </c>
      <c r="D12" s="35">
        <v>20</v>
      </c>
      <c r="E12" s="34"/>
      <c r="F12" s="35">
        <v>14</v>
      </c>
      <c r="G12" s="35">
        <v>34</v>
      </c>
      <c r="H12" s="36">
        <f>F12+G12</f>
        <v>48</v>
      </c>
      <c r="I12" s="34"/>
      <c r="J12" s="35">
        <v>14</v>
      </c>
      <c r="K12" s="35">
        <v>32</v>
      </c>
      <c r="L12" s="36">
        <f>J12+K12</f>
        <v>46</v>
      </c>
      <c r="M12" s="34"/>
      <c r="N12" s="37">
        <f>H12+L12</f>
        <v>94</v>
      </c>
      <c r="O12" s="34"/>
      <c r="P12" s="37">
        <v>2</v>
      </c>
      <c r="Q12" s="61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</row>
    <row r="13" ht="18" customHeight="1">
      <c r="A13" s="30"/>
      <c r="B13" t="s" s="31">
        <v>162</v>
      </c>
      <c r="C13" t="s" s="60">
        <v>163</v>
      </c>
      <c r="D13" s="35">
        <v>18.7</v>
      </c>
      <c r="E13" s="34"/>
      <c r="F13" s="35">
        <v>18</v>
      </c>
      <c r="G13" s="35">
        <v>33</v>
      </c>
      <c r="H13" s="36">
        <f>F13+G13</f>
        <v>51</v>
      </c>
      <c r="I13" s="34"/>
      <c r="J13" s="35">
        <v>13</v>
      </c>
      <c r="K13" s="35">
        <v>26</v>
      </c>
      <c r="L13" s="36">
        <f>J13+K13</f>
        <v>39</v>
      </c>
      <c r="M13" s="34"/>
      <c r="N13" s="37">
        <f>H13+L13</f>
        <v>90</v>
      </c>
      <c r="O13" s="34"/>
      <c r="P13" s="37">
        <v>3</v>
      </c>
      <c r="Q13" s="61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</row>
    <row r="14" ht="18" customHeight="1">
      <c r="A14" s="30"/>
      <c r="B14" t="s" s="31">
        <v>164</v>
      </c>
      <c r="C14" t="s" s="60">
        <v>165</v>
      </c>
      <c r="D14" s="35">
        <v>21.2</v>
      </c>
      <c r="E14" s="34"/>
      <c r="F14" s="35">
        <v>12</v>
      </c>
      <c r="G14" s="35">
        <v>28</v>
      </c>
      <c r="H14" s="36">
        <f>F14+G14</f>
        <v>40</v>
      </c>
      <c r="I14" s="34"/>
      <c r="J14" s="35">
        <v>12</v>
      </c>
      <c r="K14" s="35">
        <v>32</v>
      </c>
      <c r="L14" s="36">
        <f>J14+K14</f>
        <v>44</v>
      </c>
      <c r="M14" s="34"/>
      <c r="N14" s="37">
        <f>H14+L14</f>
        <v>84</v>
      </c>
      <c r="O14" s="34"/>
      <c r="P14" s="37">
        <v>4</v>
      </c>
      <c r="Q14" s="61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9"/>
    </row>
    <row r="15" ht="18" customHeight="1">
      <c r="A15" s="47"/>
      <c r="B15" t="s" s="31">
        <v>166</v>
      </c>
      <c r="C15" t="s" s="60">
        <v>167</v>
      </c>
      <c r="D15" s="35">
        <v>23.2</v>
      </c>
      <c r="E15" s="48"/>
      <c r="F15" s="35">
        <v>5</v>
      </c>
      <c r="G15" s="35">
        <v>18</v>
      </c>
      <c r="H15" s="36">
        <f>F15+G15</f>
        <v>23</v>
      </c>
      <c r="I15" s="48"/>
      <c r="J15" s="35">
        <v>16</v>
      </c>
      <c r="K15" s="35">
        <v>36</v>
      </c>
      <c r="L15" s="36">
        <f>J15+K15</f>
        <v>52</v>
      </c>
      <c r="M15" s="48"/>
      <c r="N15" s="37">
        <f>H15+L15</f>
        <v>75</v>
      </c>
      <c r="O15" s="48"/>
      <c r="P15" s="37">
        <v>5</v>
      </c>
      <c r="Q15" s="61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9"/>
    </row>
    <row r="16" ht="18" customHeight="1">
      <c r="A16" s="51"/>
      <c r="B16" t="s" s="31">
        <v>168</v>
      </c>
      <c r="C16" t="s" s="60">
        <v>169</v>
      </c>
      <c r="D16" s="35">
        <v>24</v>
      </c>
      <c r="E16" s="52"/>
      <c r="F16" s="35">
        <v>10</v>
      </c>
      <c r="G16" s="35">
        <v>26</v>
      </c>
      <c r="H16" s="36">
        <f>F16+G16</f>
        <v>36</v>
      </c>
      <c r="I16" s="52"/>
      <c r="J16" s="35">
        <v>3</v>
      </c>
      <c r="K16" s="35">
        <v>20</v>
      </c>
      <c r="L16" s="36">
        <f>J16+K16</f>
        <v>23</v>
      </c>
      <c r="M16" s="52"/>
      <c r="N16" s="37">
        <f>H16+L16</f>
        <v>59</v>
      </c>
      <c r="O16" s="52"/>
      <c r="P16" s="37">
        <v>6</v>
      </c>
      <c r="Q16" s="61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9"/>
    </row>
    <row r="17" ht="18" customHeight="1">
      <c r="A17" s="51"/>
      <c r="B17" t="s" s="31">
        <v>170</v>
      </c>
      <c r="C17" t="s" s="60">
        <v>171</v>
      </c>
      <c r="D17" s="35">
        <v>20.9</v>
      </c>
      <c r="E17" s="52"/>
      <c r="F17" s="35">
        <v>8</v>
      </c>
      <c r="G17" s="35">
        <v>25</v>
      </c>
      <c r="H17" s="36">
        <f>F17+G17</f>
        <v>33</v>
      </c>
      <c r="I17" s="52"/>
      <c r="J17" t="s" s="38">
        <v>91</v>
      </c>
      <c r="K17" t="s" s="38">
        <v>91</v>
      </c>
      <c r="L17" s="39">
        <f>J17+K17</f>
      </c>
      <c r="M17" s="52"/>
      <c r="N17" s="40">
        <f>H17+L17</f>
      </c>
      <c r="O17" s="52"/>
      <c r="P17" t="s" s="41">
        <v>91</v>
      </c>
      <c r="Q17" s="62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4"/>
    </row>
  </sheetData>
  <mergeCells count="5">
    <mergeCell ref="N2:P3"/>
    <mergeCell ref="D2:D3"/>
    <mergeCell ref="B1:L1"/>
    <mergeCell ref="J2:L2"/>
    <mergeCell ref="F2:H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